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'Лист1'!$A$1:$J$113</definedName>
  </definedNames>
  <calcPr fullCalcOnLoad="1"/>
</workbook>
</file>

<file path=xl/sharedStrings.xml><?xml version="1.0" encoding="utf-8"?>
<sst xmlns="http://schemas.openxmlformats.org/spreadsheetml/2006/main" count="111" uniqueCount="52">
  <si>
    <t>Город</t>
  </si>
  <si>
    <t>1 этап</t>
  </si>
  <si>
    <t>2 этап</t>
  </si>
  <si>
    <t>3 этап</t>
  </si>
  <si>
    <t>4 этап</t>
  </si>
  <si>
    <t>Состав команды</t>
  </si>
  <si>
    <t>Пермь</t>
  </si>
  <si>
    <t>ИТОГ</t>
  </si>
  <si>
    <t>JURY</t>
  </si>
  <si>
    <t>JUDGES</t>
  </si>
  <si>
    <t>A</t>
  </si>
  <si>
    <t>B</t>
  </si>
  <si>
    <t>C</t>
  </si>
  <si>
    <t>D</t>
  </si>
  <si>
    <t>E</t>
  </si>
  <si>
    <t>Тех.делегат</t>
  </si>
  <si>
    <t>Главный судья</t>
  </si>
  <si>
    <t>Постаногов А.В.</t>
  </si>
  <si>
    <t>Место</t>
  </si>
  <si>
    <t>Шишкин В.</t>
  </si>
  <si>
    <t>Киров</t>
  </si>
  <si>
    <t>Чирков Н.Н.</t>
  </si>
  <si>
    <t>Едомин Д.</t>
  </si>
  <si>
    <t>Н-Тагил</t>
  </si>
  <si>
    <t>Лысов С.А.</t>
  </si>
  <si>
    <t>Козлов В.В</t>
  </si>
  <si>
    <t>С-Пб</t>
  </si>
  <si>
    <t>Долдин П.Ф.</t>
  </si>
  <si>
    <t>Сылва</t>
  </si>
  <si>
    <t>Каретников В.М</t>
  </si>
  <si>
    <t>Н-Новгород</t>
  </si>
  <si>
    <t>Санкт-Петербург</t>
  </si>
  <si>
    <t>Магадан</t>
  </si>
  <si>
    <t>Татарстан</t>
  </si>
  <si>
    <t>Нижний Новгород</t>
  </si>
  <si>
    <t>Нижний Тагил</t>
  </si>
  <si>
    <t>Москва</t>
  </si>
  <si>
    <t>юноша 1998-99</t>
  </si>
  <si>
    <t>юноша 2000 и мл</t>
  </si>
  <si>
    <t>девушка 1998-99</t>
  </si>
  <si>
    <t xml:space="preserve">девушка 2000 </t>
  </si>
  <si>
    <t>Пермский край (г.Краснокамск,  г.Лысьва, пос.Ильинский , г.Пермь)</t>
  </si>
  <si>
    <t>Всероссийские соревнования по прыжкам на лыжах с трамплина "Рождественское турне 2012"</t>
  </si>
  <si>
    <t>Пермский район ДЮЦ</t>
  </si>
  <si>
    <t>пос.Ильинский</t>
  </si>
  <si>
    <t>Лысьва</t>
  </si>
  <si>
    <t>Краснокамск</t>
  </si>
  <si>
    <t>Березники</t>
  </si>
  <si>
    <t>Представитель команд</t>
  </si>
  <si>
    <t>Главный секретарь</t>
  </si>
  <si>
    <t>Чирков Н.Н.  1 кат.</t>
  </si>
  <si>
    <t>Канов В.Г.  1 кат.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</si>
</sst>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;;;"/>
  </numFmts>
  <fonts count="12">
    <font>
      <sz val="10"/>
      <name val="Arial Cyr"/>
      <family val="0"/>
    </font>
    <font>
      <b/>
      <sz val="12"/>
      <name val="Arial Cyr"/>
      <family val="0"/>
    </font>
    <font>
      <u val="single"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u val="single"/>
      <sz val="8"/>
      <name val="Arial Cyr"/>
      <family val="2"/>
    </font>
    <font>
      <b/>
      <sz val="16"/>
      <name val="Arial Cyr"/>
      <family val="0"/>
    </font>
    <font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NumberFormat="1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3" fillId="0" borderId="0" xfId="0" applyNumberFormat="1" applyFont="1" applyBorder="1" applyAlignment="1" applyProtection="1">
      <alignment/>
      <protection hidden="1"/>
    </xf>
    <xf numFmtId="49" fontId="3" fillId="0" borderId="0" xfId="0" applyNumberFormat="1" applyFont="1" applyBorder="1" applyAlignment="1" applyProtection="1">
      <alignment horizontal="right"/>
      <protection hidden="1"/>
    </xf>
    <xf numFmtId="166" fontId="3" fillId="0" borderId="0" xfId="0" applyNumberFormat="1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right"/>
      <protection hidden="1"/>
    </xf>
    <xf numFmtId="164" fontId="3" fillId="0" borderId="0" xfId="0" applyNumberFormat="1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right"/>
      <protection hidden="1"/>
    </xf>
    <xf numFmtId="164" fontId="3" fillId="0" borderId="0" xfId="0" applyNumberFormat="1" applyFont="1" applyAlignment="1" applyProtection="1">
      <alignment horizontal="left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9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 horizontal="center"/>
      <protection/>
    </xf>
    <xf numFmtId="0" fontId="0" fillId="3" borderId="0" xfId="0" applyNumberForma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 shrinkToFit="1"/>
      <protection locked="0"/>
    </xf>
    <xf numFmtId="165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8" fillId="0" borderId="0" xfId="0" applyNumberFormat="1" applyFont="1" applyFill="1" applyBorder="1" applyAlignment="1" applyProtection="1">
      <alignment horizontal="center" shrinkToFit="1"/>
      <protection hidden="1" locked="0"/>
    </xf>
    <xf numFmtId="0" fontId="0" fillId="0" borderId="0" xfId="0" applyFill="1" applyAlignment="1">
      <alignment/>
    </xf>
    <xf numFmtId="0" fontId="8" fillId="0" borderId="1" xfId="0" applyFont="1" applyFill="1" applyBorder="1" applyAlignment="1" applyProtection="1">
      <alignment horizontal="left" shrinkToFit="1"/>
      <protection locked="0"/>
    </xf>
    <xf numFmtId="165" fontId="0" fillId="0" borderId="1" xfId="0" applyNumberFormat="1" applyFill="1" applyBorder="1" applyAlignment="1">
      <alignment/>
    </xf>
    <xf numFmtId="165" fontId="8" fillId="0" borderId="1" xfId="0" applyNumberFormat="1" applyFont="1" applyFill="1" applyBorder="1" applyAlignment="1" applyProtection="1">
      <alignment horizontal="right" shrinkToFit="1"/>
      <protection hidden="1" locked="0"/>
    </xf>
    <xf numFmtId="165" fontId="8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8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shrinkToFit="1"/>
      <protection locked="0"/>
    </xf>
    <xf numFmtId="0" fontId="11" fillId="0" borderId="3" xfId="0" applyFont="1" applyFill="1" applyBorder="1" applyAlignment="1" applyProtection="1">
      <alignment horizontal="center" shrinkToFit="1"/>
      <protection locked="0"/>
    </xf>
    <xf numFmtId="0" fontId="11" fillId="0" borderId="5" xfId="0" applyFont="1" applyFill="1" applyBorder="1" applyAlignment="1" applyProtection="1">
      <alignment horizontal="center" shrinkToFit="1"/>
      <protection locked="0"/>
    </xf>
    <xf numFmtId="0" fontId="11" fillId="0" borderId="4" xfId="0" applyFont="1" applyFill="1" applyBorder="1" applyAlignment="1">
      <alignment horizontal="center" shrinkToFit="1"/>
    </xf>
    <xf numFmtId="0" fontId="11" fillId="0" borderId="3" xfId="0" applyFont="1" applyFill="1" applyBorder="1" applyAlignment="1">
      <alignment horizontal="center" shrinkToFit="1"/>
    </xf>
    <xf numFmtId="0" fontId="11" fillId="0" borderId="5" xfId="0" applyFont="1" applyFill="1" applyBorder="1" applyAlignment="1">
      <alignment horizontal="center" shrinkToFit="1"/>
    </xf>
    <xf numFmtId="0" fontId="8" fillId="0" borderId="0" xfId="0" applyFont="1" applyFill="1" applyBorder="1" applyAlignment="1" applyProtection="1">
      <alignment horizontal="left" shrinkToFit="1"/>
      <protection locked="0"/>
    </xf>
    <xf numFmtId="0" fontId="8" fillId="0" borderId="0" xfId="0" applyFont="1" applyFill="1" applyBorder="1" applyAlignment="1">
      <alignment shrinkToFit="1"/>
    </xf>
    <xf numFmtId="0" fontId="10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0" fillId="3" borderId="0" xfId="0" applyNumberFormat="1" applyFill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466725</xdr:rowOff>
    </xdr:from>
    <xdr:to>
      <xdr:col>2</xdr:col>
      <xdr:colOff>752475</xdr:colOff>
      <xdr:row>1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66725"/>
          <a:ext cx="3057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0</xdr:row>
      <xdr:rowOff>152400</xdr:rowOff>
    </xdr:from>
    <xdr:to>
      <xdr:col>3</xdr:col>
      <xdr:colOff>504825</xdr:colOff>
      <xdr:row>1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152400"/>
          <a:ext cx="13716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0</xdr:row>
      <xdr:rowOff>600075</xdr:rowOff>
    </xdr:from>
    <xdr:to>
      <xdr:col>6</xdr:col>
      <xdr:colOff>885825</xdr:colOff>
      <xdr:row>1</xdr:row>
      <xdr:rowOff>561975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600075"/>
          <a:ext cx="2676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104775</xdr:rowOff>
    </xdr:from>
    <xdr:to>
      <xdr:col>9</xdr:col>
      <xdr:colOff>152400</xdr:colOff>
      <xdr:row>1</xdr:row>
      <xdr:rowOff>1019175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81950" y="104775"/>
          <a:ext cx="12096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3"/>
  <sheetViews>
    <sheetView tabSelected="1" view="pageBreakPreview" zoomScaleSheetLayoutView="100" workbookViewId="0" topLeftCell="A1">
      <selection activeCell="L1" sqref="L1"/>
    </sheetView>
  </sheetViews>
  <sheetFormatPr defaultColWidth="9.00390625" defaultRowHeight="12.75"/>
  <cols>
    <col min="1" max="1" width="9.625" style="0" customWidth="1"/>
    <col min="2" max="2" width="22.125" style="0" customWidth="1"/>
    <col min="3" max="3" width="22.625" style="0" customWidth="1"/>
    <col min="4" max="4" width="10.00390625" style="0" customWidth="1"/>
    <col min="5" max="5" width="12.625" style="0" customWidth="1"/>
    <col min="6" max="6" width="12.00390625" style="0" customWidth="1"/>
    <col min="7" max="7" width="12.875" style="0" customWidth="1"/>
    <col min="8" max="8" width="9.125" style="0" hidden="1" customWidth="1"/>
    <col min="9" max="9" width="16.75390625" style="0" customWidth="1"/>
    <col min="10" max="10" width="9.375" style="0" customWidth="1"/>
  </cols>
  <sheetData>
    <row r="1" ht="63" customHeight="1"/>
    <row r="2" ht="81" customHeight="1">
      <c r="L2" s="23"/>
    </row>
    <row r="3" spans="14:15" ht="0.75" customHeight="1" hidden="1">
      <c r="N3" s="5"/>
      <c r="O3" s="5"/>
    </row>
    <row r="4" spans="14:15" ht="12.75" hidden="1">
      <c r="N4" s="5"/>
      <c r="O4" s="5"/>
    </row>
    <row r="5" spans="1:15" ht="18">
      <c r="A5" s="31" t="s">
        <v>42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8">
      <c r="A6" s="57" t="s">
        <v>41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4.25">
      <c r="A7" s="26"/>
      <c r="B7" s="8"/>
      <c r="C7" s="8"/>
      <c r="D7" s="8"/>
      <c r="E7" s="8"/>
      <c r="F7" s="8"/>
      <c r="G7" s="8"/>
      <c r="H7" s="8"/>
      <c r="I7" s="8"/>
      <c r="J7" s="8"/>
      <c r="K7" s="6"/>
      <c r="L7" s="6"/>
      <c r="M7" s="6"/>
      <c r="N7" s="11"/>
      <c r="O7" s="8"/>
    </row>
    <row r="8" spans="1:15" ht="12.75">
      <c r="A8" s="8"/>
      <c r="B8" s="9"/>
      <c r="C8" s="30" t="s">
        <v>8</v>
      </c>
      <c r="D8" s="9"/>
      <c r="E8" s="9"/>
      <c r="F8" s="8"/>
      <c r="G8" s="25" t="s">
        <v>9</v>
      </c>
      <c r="H8" s="8"/>
      <c r="K8" s="8"/>
      <c r="L8" s="12"/>
      <c r="M8" s="7"/>
      <c r="N8" s="9"/>
      <c r="O8" s="8"/>
    </row>
    <row r="9" spans="1:15" ht="12.75">
      <c r="A9" s="8"/>
      <c r="B9" s="13" t="s">
        <v>15</v>
      </c>
      <c r="C9" s="13" t="s">
        <v>17</v>
      </c>
      <c r="D9" s="13" t="s">
        <v>6</v>
      </c>
      <c r="E9" s="14" t="s">
        <v>10</v>
      </c>
      <c r="F9" s="13" t="s">
        <v>19</v>
      </c>
      <c r="G9" s="9" t="s">
        <v>20</v>
      </c>
      <c r="H9" s="15" t="s">
        <v>20</v>
      </c>
      <c r="L9" s="8"/>
      <c r="M9" s="10"/>
      <c r="N9" s="16"/>
      <c r="O9" s="8"/>
    </row>
    <row r="10" spans="1:15" ht="12.75">
      <c r="A10" s="8"/>
      <c r="B10" s="13" t="s">
        <v>16</v>
      </c>
      <c r="C10" s="13" t="s">
        <v>21</v>
      </c>
      <c r="D10" s="13" t="s">
        <v>6</v>
      </c>
      <c r="E10" s="14" t="s">
        <v>11</v>
      </c>
      <c r="F10" s="13" t="s">
        <v>22</v>
      </c>
      <c r="G10" s="9" t="s">
        <v>23</v>
      </c>
      <c r="H10" s="15" t="s">
        <v>23</v>
      </c>
      <c r="L10" s="8"/>
      <c r="M10" s="9"/>
      <c r="N10" s="16"/>
      <c r="O10" s="8"/>
    </row>
    <row r="11" spans="1:15" ht="12.75">
      <c r="A11" s="8"/>
      <c r="B11" s="13" t="s">
        <v>48</v>
      </c>
      <c r="C11" s="13" t="s">
        <v>24</v>
      </c>
      <c r="D11" s="13" t="s">
        <v>20</v>
      </c>
      <c r="E11" s="14" t="s">
        <v>12</v>
      </c>
      <c r="F11" s="13" t="s">
        <v>25</v>
      </c>
      <c r="G11" s="9" t="s">
        <v>26</v>
      </c>
      <c r="H11" s="15" t="s">
        <v>26</v>
      </c>
      <c r="L11" s="8"/>
      <c r="M11" s="8"/>
      <c r="N11" s="9"/>
      <c r="O11" s="9"/>
    </row>
    <row r="12" spans="1:15" ht="12.75">
      <c r="A12" s="8"/>
      <c r="B12" s="8"/>
      <c r="C12" s="8"/>
      <c r="D12" s="8"/>
      <c r="E12" s="14" t="s">
        <v>13</v>
      </c>
      <c r="F12" s="13" t="s">
        <v>27</v>
      </c>
      <c r="G12" s="9" t="s">
        <v>28</v>
      </c>
      <c r="H12" s="15" t="s">
        <v>28</v>
      </c>
      <c r="L12" s="9"/>
      <c r="M12" s="8"/>
      <c r="N12" s="16"/>
      <c r="O12" s="8"/>
    </row>
    <row r="13" spans="1:15" ht="12.75">
      <c r="A13" s="9"/>
      <c r="B13" s="8"/>
      <c r="C13" s="9"/>
      <c r="D13" s="18"/>
      <c r="E13" s="14" t="s">
        <v>14</v>
      </c>
      <c r="F13" s="13" t="s">
        <v>29</v>
      </c>
      <c r="G13" s="9" t="s">
        <v>30</v>
      </c>
      <c r="H13" s="15" t="s">
        <v>30</v>
      </c>
      <c r="L13" s="9"/>
      <c r="M13" s="9"/>
      <c r="N13" s="16"/>
      <c r="O13" s="8"/>
    </row>
    <row r="14" spans="1:15" ht="12.75">
      <c r="A14" s="27"/>
      <c r="B14" s="27"/>
      <c r="C14" s="27"/>
      <c r="D14" s="27"/>
      <c r="E14" s="28"/>
      <c r="F14" s="56"/>
      <c r="G14" s="56"/>
      <c r="H14" s="56"/>
      <c r="I14" s="29"/>
      <c r="J14" s="17"/>
      <c r="K14" s="15"/>
      <c r="L14" s="9"/>
      <c r="M14" s="8"/>
      <c r="N14" s="5"/>
      <c r="O14" s="5"/>
    </row>
    <row r="15" spans="1:15" ht="12.75">
      <c r="A15" s="9"/>
      <c r="B15" s="8"/>
      <c r="C15" s="9"/>
      <c r="D15" s="18"/>
      <c r="E15" s="19"/>
      <c r="F15" s="9"/>
      <c r="G15" s="14"/>
      <c r="H15" s="13"/>
      <c r="I15" s="9"/>
      <c r="J15" s="17"/>
      <c r="K15" s="15"/>
      <c r="L15" s="9"/>
      <c r="M15" s="8"/>
      <c r="N15" s="20"/>
      <c r="O15" s="21"/>
    </row>
    <row r="16" spans="10:13" ht="12.75">
      <c r="J16" s="59"/>
      <c r="K16" s="59"/>
      <c r="L16" s="59"/>
      <c r="M16" s="5"/>
    </row>
    <row r="17" spans="1:13" ht="12.75">
      <c r="A17" s="2" t="s">
        <v>18</v>
      </c>
      <c r="B17" s="2" t="s">
        <v>5</v>
      </c>
      <c r="C17" s="1" t="s">
        <v>0</v>
      </c>
      <c r="D17" s="1" t="s">
        <v>1</v>
      </c>
      <c r="E17" s="1" t="s">
        <v>2</v>
      </c>
      <c r="F17" s="1" t="s">
        <v>3</v>
      </c>
      <c r="G17" s="1" t="s">
        <v>4</v>
      </c>
      <c r="H17" s="3" t="s">
        <v>7</v>
      </c>
      <c r="I17" s="1" t="s">
        <v>7</v>
      </c>
      <c r="J17" s="22"/>
      <c r="K17" s="22"/>
      <c r="L17" s="22"/>
      <c r="M17" s="6"/>
    </row>
    <row r="18" spans="1:9" ht="15" customHeight="1">
      <c r="A18" s="54">
        <v>1</v>
      </c>
      <c r="B18" s="38" t="s">
        <v>37</v>
      </c>
      <c r="C18" s="46" t="s">
        <v>31</v>
      </c>
      <c r="D18" s="40">
        <v>188.9</v>
      </c>
      <c r="E18" s="40">
        <v>155.9</v>
      </c>
      <c r="F18" s="40">
        <v>70.6</v>
      </c>
      <c r="G18" s="40">
        <v>124.8</v>
      </c>
      <c r="H18" s="39"/>
      <c r="I18" s="55">
        <f>SUM(D18:G21)</f>
        <v>2354.9</v>
      </c>
    </row>
    <row r="19" spans="1:9" ht="15" customHeight="1">
      <c r="A19" s="54"/>
      <c r="B19" s="24" t="s">
        <v>38</v>
      </c>
      <c r="C19" s="47"/>
      <c r="D19" s="41">
        <v>180</v>
      </c>
      <c r="E19" s="41">
        <v>175.4</v>
      </c>
      <c r="F19" s="41">
        <v>76.1</v>
      </c>
      <c r="G19" s="41">
        <v>170.8</v>
      </c>
      <c r="H19" s="39"/>
      <c r="I19" s="55"/>
    </row>
    <row r="20" spans="1:9" ht="15" customHeight="1">
      <c r="A20" s="54"/>
      <c r="B20" s="24" t="s">
        <v>39</v>
      </c>
      <c r="C20" s="47"/>
      <c r="D20" s="41">
        <v>201</v>
      </c>
      <c r="E20" s="41">
        <v>194.4</v>
      </c>
      <c r="F20" s="41">
        <v>100.4</v>
      </c>
      <c r="G20" s="41">
        <v>213.5</v>
      </c>
      <c r="H20" s="39"/>
      <c r="I20" s="55"/>
    </row>
    <row r="21" spans="1:9" ht="15" customHeight="1">
      <c r="A21" s="54"/>
      <c r="B21" s="24" t="s">
        <v>40</v>
      </c>
      <c r="C21" s="48"/>
      <c r="D21" s="41">
        <v>155.5</v>
      </c>
      <c r="E21" s="41">
        <v>155.1</v>
      </c>
      <c r="F21" s="41">
        <v>62.6</v>
      </c>
      <c r="G21" s="41">
        <v>129.9</v>
      </c>
      <c r="H21" s="39"/>
      <c r="I21" s="55"/>
    </row>
    <row r="22" spans="1:9" ht="15" customHeight="1">
      <c r="A22" s="54">
        <v>2</v>
      </c>
      <c r="B22" s="38" t="s">
        <v>37</v>
      </c>
      <c r="C22" s="46" t="s">
        <v>34</v>
      </c>
      <c r="D22" s="41">
        <v>199.6</v>
      </c>
      <c r="E22" s="41">
        <v>199.7</v>
      </c>
      <c r="F22" s="41">
        <v>102</v>
      </c>
      <c r="G22" s="41">
        <v>183.9</v>
      </c>
      <c r="H22" s="39"/>
      <c r="I22" s="55">
        <f>SUM(D22:G25)</f>
        <v>2216.2999999999993</v>
      </c>
    </row>
    <row r="23" spans="1:9" ht="15" customHeight="1">
      <c r="A23" s="54"/>
      <c r="B23" s="24" t="s">
        <v>38</v>
      </c>
      <c r="C23" s="47"/>
      <c r="D23" s="41">
        <v>166.5</v>
      </c>
      <c r="E23" s="41">
        <v>143.3</v>
      </c>
      <c r="F23" s="42">
        <v>65.3</v>
      </c>
      <c r="G23" s="41">
        <v>135</v>
      </c>
      <c r="H23" s="39"/>
      <c r="I23" s="55"/>
    </row>
    <row r="24" spans="1:9" ht="15" customHeight="1">
      <c r="A24" s="54"/>
      <c r="B24" s="24" t="s">
        <v>39</v>
      </c>
      <c r="C24" s="47"/>
      <c r="D24" s="41">
        <v>181.6</v>
      </c>
      <c r="E24" s="41">
        <v>182.8</v>
      </c>
      <c r="F24" s="41">
        <v>95.5</v>
      </c>
      <c r="G24" s="41">
        <v>199.3</v>
      </c>
      <c r="H24" s="39"/>
      <c r="I24" s="55"/>
    </row>
    <row r="25" spans="1:10" ht="15" customHeight="1">
      <c r="A25" s="54"/>
      <c r="B25" s="24" t="s">
        <v>40</v>
      </c>
      <c r="C25" s="48"/>
      <c r="D25" s="41">
        <v>149.6</v>
      </c>
      <c r="E25" s="41">
        <v>107.5</v>
      </c>
      <c r="F25" s="41">
        <v>30</v>
      </c>
      <c r="G25" s="41">
        <v>74.7</v>
      </c>
      <c r="H25" s="39"/>
      <c r="I25" s="55"/>
      <c r="J25" s="4"/>
    </row>
    <row r="26" spans="1:9" ht="15" customHeight="1">
      <c r="A26" s="54">
        <v>3</v>
      </c>
      <c r="B26" s="38" t="s">
        <v>37</v>
      </c>
      <c r="C26" s="46" t="s">
        <v>20</v>
      </c>
      <c r="D26" s="41">
        <v>207.3</v>
      </c>
      <c r="E26" s="41">
        <v>207.2</v>
      </c>
      <c r="F26" s="41">
        <v>95.2</v>
      </c>
      <c r="G26" s="41">
        <v>190.1</v>
      </c>
      <c r="H26" s="39"/>
      <c r="I26" s="55">
        <f>SUM(D26:G29)</f>
        <v>1762.0000000000002</v>
      </c>
    </row>
    <row r="27" spans="1:9" ht="15" customHeight="1">
      <c r="A27" s="54"/>
      <c r="B27" s="24" t="s">
        <v>38</v>
      </c>
      <c r="C27" s="47"/>
      <c r="D27" s="41">
        <v>176.3</v>
      </c>
      <c r="E27" s="41">
        <v>159.4</v>
      </c>
      <c r="F27" s="41">
        <v>86.9</v>
      </c>
      <c r="G27" s="41">
        <v>173.3</v>
      </c>
      <c r="H27" s="39"/>
      <c r="I27" s="55"/>
    </row>
    <row r="28" spans="1:9" ht="15" customHeight="1">
      <c r="A28" s="54"/>
      <c r="B28" s="24" t="s">
        <v>39</v>
      </c>
      <c r="C28" s="47"/>
      <c r="D28" s="41">
        <v>160.7</v>
      </c>
      <c r="E28" s="41">
        <v>147.7</v>
      </c>
      <c r="F28" s="41">
        <v>43</v>
      </c>
      <c r="G28" s="41">
        <v>114.9</v>
      </c>
      <c r="H28" s="39"/>
      <c r="I28" s="55"/>
    </row>
    <row r="29" spans="1:9" ht="15" customHeight="1">
      <c r="A29" s="54"/>
      <c r="B29" s="24" t="s">
        <v>40</v>
      </c>
      <c r="C29" s="48"/>
      <c r="D29" s="41"/>
      <c r="E29" s="41"/>
      <c r="F29" s="41"/>
      <c r="G29" s="41"/>
      <c r="H29" s="39"/>
      <c r="I29" s="55"/>
    </row>
    <row r="30" spans="1:9" ht="15" customHeight="1">
      <c r="A30" s="54">
        <v>4</v>
      </c>
      <c r="B30" s="38" t="s">
        <v>37</v>
      </c>
      <c r="C30" s="49" t="s">
        <v>43</v>
      </c>
      <c r="D30" s="43">
        <v>188.9</v>
      </c>
      <c r="E30" s="43">
        <v>169.5</v>
      </c>
      <c r="F30" s="43">
        <v>87.2</v>
      </c>
      <c r="G30" s="43">
        <v>173.9</v>
      </c>
      <c r="H30" s="39"/>
      <c r="I30" s="55">
        <f>SUM(D30:G33)</f>
        <v>1754.3000000000002</v>
      </c>
    </row>
    <row r="31" spans="1:9" ht="15" customHeight="1">
      <c r="A31" s="54"/>
      <c r="B31" s="24" t="s">
        <v>38</v>
      </c>
      <c r="C31" s="50"/>
      <c r="D31" s="43">
        <v>187.8</v>
      </c>
      <c r="E31" s="43">
        <v>192.9</v>
      </c>
      <c r="F31" s="43">
        <v>91.8</v>
      </c>
      <c r="G31" s="43">
        <v>179.9</v>
      </c>
      <c r="H31" s="39"/>
      <c r="I31" s="55"/>
    </row>
    <row r="32" spans="1:9" ht="15" customHeight="1">
      <c r="A32" s="54"/>
      <c r="B32" s="24" t="s">
        <v>39</v>
      </c>
      <c r="C32" s="50"/>
      <c r="D32" s="43"/>
      <c r="E32" s="43"/>
      <c r="F32" s="43"/>
      <c r="G32" s="43"/>
      <c r="H32" s="39"/>
      <c r="I32" s="55"/>
    </row>
    <row r="33" spans="1:9" ht="15" customHeight="1">
      <c r="A33" s="54"/>
      <c r="B33" s="24" t="s">
        <v>40</v>
      </c>
      <c r="C33" s="51"/>
      <c r="D33" s="43">
        <v>154.4</v>
      </c>
      <c r="E33" s="43">
        <v>147</v>
      </c>
      <c r="F33" s="43">
        <v>60.4</v>
      </c>
      <c r="G33" s="43">
        <v>120.6</v>
      </c>
      <c r="H33" s="39"/>
      <c r="I33" s="55"/>
    </row>
    <row r="34" spans="1:9" ht="15" customHeight="1">
      <c r="A34" s="54">
        <v>5</v>
      </c>
      <c r="B34" s="38" t="s">
        <v>37</v>
      </c>
      <c r="C34" s="49" t="s">
        <v>32</v>
      </c>
      <c r="D34" s="41">
        <v>184.5</v>
      </c>
      <c r="E34" s="41">
        <v>168.9</v>
      </c>
      <c r="F34" s="43">
        <v>81.5</v>
      </c>
      <c r="G34" s="43">
        <v>152.4</v>
      </c>
      <c r="H34" s="39"/>
      <c r="I34" s="55">
        <f>SUM(D34:G37)</f>
        <v>1701.8999999999999</v>
      </c>
    </row>
    <row r="35" spans="1:9" ht="15" customHeight="1">
      <c r="A35" s="54"/>
      <c r="B35" s="24" t="s">
        <v>38</v>
      </c>
      <c r="C35" s="50"/>
      <c r="D35" s="43">
        <v>197.5</v>
      </c>
      <c r="E35" s="43">
        <v>198</v>
      </c>
      <c r="F35" s="43">
        <v>105.8</v>
      </c>
      <c r="G35" s="43">
        <v>224.8</v>
      </c>
      <c r="H35" s="39"/>
      <c r="I35" s="55"/>
    </row>
    <row r="36" spans="1:9" ht="15" customHeight="1">
      <c r="A36" s="54"/>
      <c r="B36" s="24" t="s">
        <v>39</v>
      </c>
      <c r="C36" s="50"/>
      <c r="D36" s="43">
        <v>151.5</v>
      </c>
      <c r="E36" s="43">
        <v>107.5</v>
      </c>
      <c r="F36" s="43">
        <v>42.5</v>
      </c>
      <c r="G36" s="43">
        <v>87</v>
      </c>
      <c r="H36" s="39"/>
      <c r="I36" s="55"/>
    </row>
    <row r="37" spans="1:9" ht="15" customHeight="1">
      <c r="A37" s="54"/>
      <c r="B37" s="24" t="s">
        <v>40</v>
      </c>
      <c r="C37" s="51"/>
      <c r="D37" s="43"/>
      <c r="E37" s="43"/>
      <c r="F37" s="43"/>
      <c r="G37" s="43"/>
      <c r="H37" s="39"/>
      <c r="I37" s="55"/>
    </row>
    <row r="38" spans="1:9" ht="15" customHeight="1">
      <c r="A38" s="54">
        <v>6</v>
      </c>
      <c r="B38" s="38" t="s">
        <v>37</v>
      </c>
      <c r="C38" s="46" t="s">
        <v>35</v>
      </c>
      <c r="D38" s="41">
        <v>193.2</v>
      </c>
      <c r="E38" s="41">
        <v>128.4</v>
      </c>
      <c r="F38" s="41">
        <v>68.6</v>
      </c>
      <c r="G38" s="41">
        <v>139.8</v>
      </c>
      <c r="H38" s="39"/>
      <c r="I38" s="55">
        <f>SUM(D38:G41)</f>
        <v>1601.1000000000001</v>
      </c>
    </row>
    <row r="39" spans="1:9" ht="15" customHeight="1">
      <c r="A39" s="54"/>
      <c r="B39" s="24" t="s">
        <v>38</v>
      </c>
      <c r="C39" s="47"/>
      <c r="D39" s="41">
        <v>168.4</v>
      </c>
      <c r="E39" s="41">
        <v>151.4</v>
      </c>
      <c r="F39" s="41">
        <v>71.9</v>
      </c>
      <c r="G39" s="41">
        <v>139.9</v>
      </c>
      <c r="H39" s="39"/>
      <c r="I39" s="55"/>
    </row>
    <row r="40" spans="1:9" ht="15" customHeight="1">
      <c r="A40" s="54"/>
      <c r="B40" s="24" t="s">
        <v>39</v>
      </c>
      <c r="C40" s="47"/>
      <c r="D40" s="41">
        <v>175.2</v>
      </c>
      <c r="E40" s="41">
        <v>150.7</v>
      </c>
      <c r="F40" s="41">
        <v>71.2</v>
      </c>
      <c r="G40" s="41">
        <v>142.4</v>
      </c>
      <c r="H40" s="39"/>
      <c r="I40" s="55"/>
    </row>
    <row r="41" spans="1:9" ht="15" customHeight="1">
      <c r="A41" s="54"/>
      <c r="B41" s="24" t="s">
        <v>40</v>
      </c>
      <c r="C41" s="48"/>
      <c r="D41" s="41"/>
      <c r="E41" s="41"/>
      <c r="F41" s="41"/>
      <c r="G41" s="41"/>
      <c r="H41" s="39"/>
      <c r="I41" s="55"/>
    </row>
    <row r="42" spans="1:9" ht="15" customHeight="1">
      <c r="A42" s="54">
        <v>7</v>
      </c>
      <c r="B42" s="38" t="s">
        <v>37</v>
      </c>
      <c r="C42" s="46" t="s">
        <v>33</v>
      </c>
      <c r="D42" s="41">
        <v>193.7</v>
      </c>
      <c r="E42" s="41">
        <v>140.2</v>
      </c>
      <c r="F42" s="41">
        <v>75.2</v>
      </c>
      <c r="G42" s="41">
        <v>140.6</v>
      </c>
      <c r="H42" s="39"/>
      <c r="I42" s="55">
        <f>SUM(D42:G45)</f>
        <v>1551.3</v>
      </c>
    </row>
    <row r="43" spans="1:9" ht="15" customHeight="1">
      <c r="A43" s="54"/>
      <c r="B43" s="24" t="s">
        <v>38</v>
      </c>
      <c r="C43" s="47"/>
      <c r="D43" s="41">
        <v>179.1</v>
      </c>
      <c r="E43" s="41">
        <v>187.7</v>
      </c>
      <c r="F43" s="41">
        <v>91.8</v>
      </c>
      <c r="G43" s="41">
        <v>219.9</v>
      </c>
      <c r="H43" s="39"/>
      <c r="I43" s="55"/>
    </row>
    <row r="44" spans="1:9" ht="15" customHeight="1">
      <c r="A44" s="54"/>
      <c r="B44" s="24" t="s">
        <v>39</v>
      </c>
      <c r="C44" s="47"/>
      <c r="D44" s="41">
        <v>163.1</v>
      </c>
      <c r="E44" s="41">
        <v>160</v>
      </c>
      <c r="F44" s="41"/>
      <c r="G44" s="41"/>
      <c r="H44" s="39"/>
      <c r="I44" s="55"/>
    </row>
    <row r="45" spans="1:9" ht="15" customHeight="1">
      <c r="A45" s="54"/>
      <c r="B45" s="24" t="s">
        <v>40</v>
      </c>
      <c r="C45" s="48"/>
      <c r="D45" s="41"/>
      <c r="E45" s="41"/>
      <c r="F45" s="41"/>
      <c r="G45" s="41"/>
      <c r="H45" s="39"/>
      <c r="I45" s="55"/>
    </row>
    <row r="46" spans="1:9" ht="15" customHeight="1">
      <c r="A46" s="54">
        <v>8</v>
      </c>
      <c r="B46" s="38" t="s">
        <v>37</v>
      </c>
      <c r="C46" s="46" t="s">
        <v>47</v>
      </c>
      <c r="D46" s="41"/>
      <c r="E46" s="41"/>
      <c r="F46" s="41"/>
      <c r="G46" s="41"/>
      <c r="H46" s="39"/>
      <c r="I46" s="55">
        <f>SUM(D46:G49)</f>
        <v>1483.9</v>
      </c>
    </row>
    <row r="47" spans="1:9" ht="15" customHeight="1">
      <c r="A47" s="54"/>
      <c r="B47" s="24" t="s">
        <v>38</v>
      </c>
      <c r="C47" s="47"/>
      <c r="D47" s="41">
        <v>136.4</v>
      </c>
      <c r="E47" s="41">
        <v>91.3</v>
      </c>
      <c r="F47" s="41">
        <v>43.2</v>
      </c>
      <c r="G47" s="41">
        <v>64.4</v>
      </c>
      <c r="H47" s="39"/>
      <c r="I47" s="55"/>
    </row>
    <row r="48" spans="1:9" ht="15" customHeight="1">
      <c r="A48" s="54"/>
      <c r="B48" s="24" t="s">
        <v>39</v>
      </c>
      <c r="C48" s="47"/>
      <c r="D48" s="41">
        <v>184</v>
      </c>
      <c r="E48" s="41">
        <v>188.7</v>
      </c>
      <c r="F48" s="41">
        <v>87.4</v>
      </c>
      <c r="G48" s="41">
        <v>205.4</v>
      </c>
      <c r="H48" s="39"/>
      <c r="I48" s="55"/>
    </row>
    <row r="49" spans="1:9" ht="15" customHeight="1">
      <c r="A49" s="54"/>
      <c r="B49" s="24" t="s">
        <v>40</v>
      </c>
      <c r="C49" s="48"/>
      <c r="D49" s="41">
        <v>169.4</v>
      </c>
      <c r="E49" s="41">
        <v>148.7</v>
      </c>
      <c r="F49" s="41">
        <v>49.6</v>
      </c>
      <c r="G49" s="41">
        <v>115.4</v>
      </c>
      <c r="H49" s="39"/>
      <c r="I49" s="55"/>
    </row>
    <row r="50" spans="1:9" ht="15" customHeight="1">
      <c r="A50" s="54">
        <v>9</v>
      </c>
      <c r="B50" s="38" t="s">
        <v>37</v>
      </c>
      <c r="C50" s="49" t="s">
        <v>6</v>
      </c>
      <c r="D50" s="41">
        <v>200.4</v>
      </c>
      <c r="E50" s="41">
        <v>115.7</v>
      </c>
      <c r="F50" s="43">
        <v>63.6</v>
      </c>
      <c r="G50" s="43">
        <v>132.4</v>
      </c>
      <c r="H50" s="39"/>
      <c r="I50" s="55">
        <f>SUM(D50:G53)</f>
        <v>1132.8999999999999</v>
      </c>
    </row>
    <row r="51" spans="1:10" ht="15" customHeight="1">
      <c r="A51" s="54">
        <v>7.58333333333333</v>
      </c>
      <c r="B51" s="24" t="s">
        <v>38</v>
      </c>
      <c r="C51" s="50"/>
      <c r="D51" s="43">
        <v>178.7</v>
      </c>
      <c r="E51" s="43">
        <v>177</v>
      </c>
      <c r="F51" s="43">
        <v>92.3</v>
      </c>
      <c r="G51" s="43">
        <v>172.8</v>
      </c>
      <c r="H51" s="39"/>
      <c r="I51" s="55"/>
      <c r="J51" s="4"/>
    </row>
    <row r="52" spans="1:10" ht="15" customHeight="1">
      <c r="A52" s="54">
        <v>7.79166666666666</v>
      </c>
      <c r="B52" s="24" t="s">
        <v>39</v>
      </c>
      <c r="C52" s="50"/>
      <c r="D52" s="43"/>
      <c r="E52" s="43"/>
      <c r="F52" s="43"/>
      <c r="G52" s="43"/>
      <c r="H52" s="39"/>
      <c r="I52" s="55"/>
      <c r="J52" s="4"/>
    </row>
    <row r="53" spans="1:10" ht="15" customHeight="1">
      <c r="A53" s="54">
        <v>8</v>
      </c>
      <c r="B53" s="24" t="s">
        <v>40</v>
      </c>
      <c r="C53" s="51"/>
      <c r="D53" s="43"/>
      <c r="E53" s="43"/>
      <c r="F53" s="43"/>
      <c r="G53" s="43"/>
      <c r="H53" s="39"/>
      <c r="I53" s="55"/>
      <c r="J53" s="4"/>
    </row>
    <row r="54" spans="1:10" ht="15" customHeight="1">
      <c r="A54" s="54">
        <v>10</v>
      </c>
      <c r="B54" s="38" t="s">
        <v>37</v>
      </c>
      <c r="C54" s="46" t="s">
        <v>46</v>
      </c>
      <c r="D54" s="41">
        <v>183.4</v>
      </c>
      <c r="E54" s="41">
        <v>88.9</v>
      </c>
      <c r="F54" s="41"/>
      <c r="G54" s="41"/>
      <c r="H54" s="39"/>
      <c r="I54" s="55">
        <f>SUM(D54:G57)</f>
        <v>898.9000000000001</v>
      </c>
      <c r="J54" s="4"/>
    </row>
    <row r="55" spans="1:10" ht="15" customHeight="1">
      <c r="A55" s="54">
        <v>8.41666666666666</v>
      </c>
      <c r="B55" s="24" t="s">
        <v>38</v>
      </c>
      <c r="C55" s="47"/>
      <c r="D55" s="41"/>
      <c r="E55" s="41"/>
      <c r="F55" s="41"/>
      <c r="G55" s="41"/>
      <c r="H55" s="39"/>
      <c r="I55" s="55"/>
      <c r="J55" s="4"/>
    </row>
    <row r="56" spans="1:10" ht="15" customHeight="1">
      <c r="A56" s="54">
        <v>8.625</v>
      </c>
      <c r="B56" s="24" t="s">
        <v>39</v>
      </c>
      <c r="C56" s="47"/>
      <c r="D56" s="41"/>
      <c r="E56" s="41"/>
      <c r="F56" s="41"/>
      <c r="G56" s="41"/>
      <c r="H56" s="39"/>
      <c r="I56" s="55"/>
      <c r="J56" s="4"/>
    </row>
    <row r="57" spans="1:10" ht="15" customHeight="1">
      <c r="A57" s="54">
        <v>8.83333333333333</v>
      </c>
      <c r="B57" s="24" t="s">
        <v>40</v>
      </c>
      <c r="C57" s="48"/>
      <c r="D57" s="41">
        <v>186.4</v>
      </c>
      <c r="E57" s="41">
        <v>167</v>
      </c>
      <c r="F57" s="41">
        <v>81.5</v>
      </c>
      <c r="G57" s="41">
        <v>191.7</v>
      </c>
      <c r="H57" s="39"/>
      <c r="I57" s="55"/>
      <c r="J57" s="4"/>
    </row>
    <row r="58" spans="1:10" ht="15" customHeight="1">
      <c r="A58" s="54">
        <v>11</v>
      </c>
      <c r="B58" s="38" t="s">
        <v>37</v>
      </c>
      <c r="C58" s="46" t="s">
        <v>45</v>
      </c>
      <c r="D58" s="41">
        <v>207.1</v>
      </c>
      <c r="E58" s="41">
        <v>189.4</v>
      </c>
      <c r="F58" s="41">
        <v>80</v>
      </c>
      <c r="G58" s="41">
        <v>155.1</v>
      </c>
      <c r="H58" s="39"/>
      <c r="I58" s="55">
        <f>SUM(D58:G61)</f>
        <v>631.6</v>
      </c>
      <c r="J58" s="4"/>
    </row>
    <row r="59" spans="1:10" ht="15" customHeight="1">
      <c r="A59" s="54">
        <v>9.25</v>
      </c>
      <c r="B59" s="24" t="s">
        <v>38</v>
      </c>
      <c r="C59" s="47"/>
      <c r="D59" s="41"/>
      <c r="E59" s="41"/>
      <c r="F59" s="41"/>
      <c r="G59" s="41"/>
      <c r="H59" s="39"/>
      <c r="I59" s="55"/>
      <c r="J59" s="4"/>
    </row>
    <row r="60" spans="1:10" ht="15" customHeight="1">
      <c r="A60" s="54">
        <v>9.45833333333333</v>
      </c>
      <c r="B60" s="24" t="s">
        <v>39</v>
      </c>
      <c r="C60" s="47"/>
      <c r="D60" s="41"/>
      <c r="E60" s="41"/>
      <c r="F60" s="41"/>
      <c r="G60" s="41"/>
      <c r="H60" s="39"/>
      <c r="I60" s="55"/>
      <c r="J60" s="4"/>
    </row>
    <row r="61" spans="1:10" ht="15" customHeight="1">
      <c r="A61" s="54">
        <v>9.66666666666666</v>
      </c>
      <c r="B61" s="24" t="s">
        <v>40</v>
      </c>
      <c r="C61" s="48"/>
      <c r="D61" s="41"/>
      <c r="E61" s="41"/>
      <c r="F61" s="41"/>
      <c r="G61" s="41"/>
      <c r="H61" s="39"/>
      <c r="I61" s="55"/>
      <c r="J61" s="4"/>
    </row>
    <row r="62" spans="1:10" ht="15" customHeight="1">
      <c r="A62" s="54">
        <v>12</v>
      </c>
      <c r="B62" s="38" t="s">
        <v>37</v>
      </c>
      <c r="C62" s="46" t="s">
        <v>44</v>
      </c>
      <c r="D62" s="40">
        <v>166.1</v>
      </c>
      <c r="E62" s="40">
        <v>43.3</v>
      </c>
      <c r="F62" s="40">
        <v>27.2</v>
      </c>
      <c r="G62" s="40">
        <v>52.8</v>
      </c>
      <c r="H62" s="39"/>
      <c r="I62" s="55">
        <f>SUM(D62:G65)</f>
        <v>627.7</v>
      </c>
      <c r="J62" s="4"/>
    </row>
    <row r="63" spans="1:10" ht="15" customHeight="1">
      <c r="A63" s="54">
        <v>10.0833333333333</v>
      </c>
      <c r="B63" s="24" t="s">
        <v>38</v>
      </c>
      <c r="C63" s="47"/>
      <c r="D63" s="41"/>
      <c r="E63" s="41"/>
      <c r="F63" s="41"/>
      <c r="G63" s="41"/>
      <c r="H63" s="39"/>
      <c r="I63" s="55"/>
      <c r="J63" s="4"/>
    </row>
    <row r="64" spans="1:10" ht="15" customHeight="1">
      <c r="A64" s="54">
        <v>10.2916666666667</v>
      </c>
      <c r="B64" s="24" t="s">
        <v>39</v>
      </c>
      <c r="C64" s="47"/>
      <c r="D64" s="41">
        <v>178.1</v>
      </c>
      <c r="E64" s="41">
        <v>160.2</v>
      </c>
      <c r="F64" s="41"/>
      <c r="G64" s="41"/>
      <c r="H64" s="39"/>
      <c r="I64" s="55"/>
      <c r="J64" s="4"/>
    </row>
    <row r="65" spans="1:10" ht="15" customHeight="1">
      <c r="A65" s="54">
        <v>10.5</v>
      </c>
      <c r="B65" s="24" t="s">
        <v>40</v>
      </c>
      <c r="C65" s="48"/>
      <c r="D65" s="41"/>
      <c r="E65" s="41"/>
      <c r="F65" s="41"/>
      <c r="G65" s="41"/>
      <c r="H65" s="39"/>
      <c r="I65" s="55"/>
      <c r="J65" s="4"/>
    </row>
    <row r="66" spans="1:10" ht="15" customHeight="1">
      <c r="A66" s="54">
        <v>13</v>
      </c>
      <c r="B66" s="38" t="s">
        <v>37</v>
      </c>
      <c r="C66" s="49" t="s">
        <v>36</v>
      </c>
      <c r="D66" s="43"/>
      <c r="E66" s="43"/>
      <c r="F66" s="43"/>
      <c r="G66" s="43"/>
      <c r="H66" s="39"/>
      <c r="I66" s="55">
        <f>SUM(D66:G69)</f>
        <v>524.8</v>
      </c>
      <c r="J66" s="4"/>
    </row>
    <row r="67" spans="1:10" ht="15" customHeight="1">
      <c r="A67" s="54">
        <v>10.9166666666667</v>
      </c>
      <c r="B67" s="24" t="s">
        <v>38</v>
      </c>
      <c r="C67" s="50"/>
      <c r="D67" s="43">
        <v>160.9</v>
      </c>
      <c r="E67" s="43">
        <v>148.2</v>
      </c>
      <c r="F67" s="43">
        <v>69.7</v>
      </c>
      <c r="G67" s="43">
        <v>146</v>
      </c>
      <c r="H67" s="39"/>
      <c r="I67" s="55"/>
      <c r="J67" s="4"/>
    </row>
    <row r="68" spans="1:10" ht="15" customHeight="1">
      <c r="A68" s="54">
        <v>11.125</v>
      </c>
      <c r="B68" s="24" t="s">
        <v>39</v>
      </c>
      <c r="C68" s="50"/>
      <c r="D68" s="43"/>
      <c r="E68" s="43"/>
      <c r="F68" s="43"/>
      <c r="G68" s="43"/>
      <c r="H68" s="39"/>
      <c r="I68" s="55"/>
      <c r="J68" s="4"/>
    </row>
    <row r="69" spans="1:10" ht="15" customHeight="1">
      <c r="A69" s="54">
        <v>11.3333333333333</v>
      </c>
      <c r="B69" s="24" t="s">
        <v>40</v>
      </c>
      <c r="C69" s="51"/>
      <c r="D69" s="43"/>
      <c r="E69" s="43"/>
      <c r="F69" s="43"/>
      <c r="G69" s="43"/>
      <c r="H69" s="39"/>
      <c r="I69" s="55"/>
      <c r="J69" s="4"/>
    </row>
    <row r="70" spans="1:10" ht="15">
      <c r="A70" s="44"/>
      <c r="B70" s="32"/>
      <c r="C70" s="53"/>
      <c r="D70" s="34"/>
      <c r="E70" s="34"/>
      <c r="F70" s="34"/>
      <c r="G70" s="34"/>
      <c r="H70" s="35"/>
      <c r="I70" s="45"/>
      <c r="J70" s="4"/>
    </row>
    <row r="71" spans="1:10" ht="15">
      <c r="A71" s="44"/>
      <c r="B71" s="34" t="s">
        <v>16</v>
      </c>
      <c r="C71" s="53"/>
      <c r="D71" s="34" t="s">
        <v>50</v>
      </c>
      <c r="E71" s="34"/>
      <c r="F71" s="34"/>
      <c r="G71" s="34"/>
      <c r="H71" s="35"/>
      <c r="I71" s="45"/>
      <c r="J71" s="4"/>
    </row>
    <row r="72" spans="1:10" ht="15">
      <c r="A72" s="44"/>
      <c r="B72" s="34"/>
      <c r="C72" s="53"/>
      <c r="D72" s="34"/>
      <c r="E72" s="34"/>
      <c r="F72" s="34"/>
      <c r="G72" s="34"/>
      <c r="H72" s="35"/>
      <c r="I72" s="45"/>
      <c r="J72" s="4"/>
    </row>
    <row r="73" spans="1:10" ht="15">
      <c r="A73" s="44"/>
      <c r="B73" s="34" t="s">
        <v>49</v>
      </c>
      <c r="C73" s="53"/>
      <c r="D73" s="34" t="s">
        <v>51</v>
      </c>
      <c r="E73" s="34"/>
      <c r="F73" s="34"/>
      <c r="G73" s="34"/>
      <c r="H73" s="35"/>
      <c r="I73" s="45"/>
      <c r="J73" s="4"/>
    </row>
    <row r="74" spans="1:10" ht="15">
      <c r="A74" s="44"/>
      <c r="B74" s="32"/>
      <c r="C74" s="52"/>
      <c r="D74" s="33"/>
      <c r="E74" s="33"/>
      <c r="F74" s="33"/>
      <c r="G74" s="33"/>
      <c r="H74" s="35"/>
      <c r="I74" s="45"/>
      <c r="J74" s="4"/>
    </row>
    <row r="75" spans="1:10" ht="15">
      <c r="A75" s="44"/>
      <c r="B75" s="34"/>
      <c r="C75" s="52"/>
      <c r="D75" s="33"/>
      <c r="E75" s="33"/>
      <c r="F75" s="33"/>
      <c r="G75" s="33"/>
      <c r="H75" s="35"/>
      <c r="I75" s="45"/>
      <c r="J75" s="4"/>
    </row>
    <row r="76" spans="1:10" ht="15">
      <c r="A76" s="44"/>
      <c r="B76" s="34"/>
      <c r="C76" s="52"/>
      <c r="D76" s="33"/>
      <c r="E76" s="33"/>
      <c r="F76" s="33"/>
      <c r="G76" s="33"/>
      <c r="H76" s="35"/>
      <c r="I76" s="45"/>
      <c r="J76" s="4"/>
    </row>
    <row r="77" spans="1:10" ht="15">
      <c r="A77" s="44"/>
      <c r="B77" s="34"/>
      <c r="C77" s="52"/>
      <c r="D77" s="33"/>
      <c r="E77" s="33"/>
      <c r="F77" s="33"/>
      <c r="G77" s="33"/>
      <c r="H77" s="35"/>
      <c r="I77" s="45"/>
      <c r="J77" s="4"/>
    </row>
    <row r="78" spans="1:10" ht="15">
      <c r="A78" s="44"/>
      <c r="B78" s="32"/>
      <c r="C78" s="53"/>
      <c r="D78" s="34"/>
      <c r="E78" s="34"/>
      <c r="F78" s="34"/>
      <c r="G78" s="34"/>
      <c r="H78" s="35"/>
      <c r="I78" s="45"/>
      <c r="J78" s="4"/>
    </row>
    <row r="79" spans="1:10" ht="15">
      <c r="A79" s="44"/>
      <c r="B79" s="34"/>
      <c r="C79" s="53"/>
      <c r="D79" s="34"/>
      <c r="E79" s="34"/>
      <c r="F79" s="34"/>
      <c r="G79" s="34"/>
      <c r="H79" s="35"/>
      <c r="I79" s="45"/>
      <c r="J79" s="4"/>
    </row>
    <row r="80" spans="1:10" ht="15">
      <c r="A80" s="44"/>
      <c r="B80" s="34"/>
      <c r="C80" s="53"/>
      <c r="D80" s="34"/>
      <c r="E80" s="34"/>
      <c r="F80" s="34"/>
      <c r="G80" s="34"/>
      <c r="H80" s="35"/>
      <c r="I80" s="45"/>
      <c r="J80" s="4"/>
    </row>
    <row r="81" spans="1:10" ht="15">
      <c r="A81" s="44"/>
      <c r="B81" s="34"/>
      <c r="C81" s="53"/>
      <c r="D81" s="34"/>
      <c r="E81" s="34"/>
      <c r="F81" s="34"/>
      <c r="G81" s="34"/>
      <c r="H81" s="35"/>
      <c r="I81" s="45"/>
      <c r="J81" s="4"/>
    </row>
    <row r="82" spans="1:10" ht="15">
      <c r="A82" s="44"/>
      <c r="B82" s="32"/>
      <c r="C82" s="52"/>
      <c r="D82" s="36"/>
      <c r="E82" s="36"/>
      <c r="F82" s="36"/>
      <c r="G82" s="36"/>
      <c r="H82" s="35"/>
      <c r="I82" s="45"/>
      <c r="J82" s="4"/>
    </row>
    <row r="83" spans="1:10" ht="15">
      <c r="A83" s="44"/>
      <c r="B83" s="34"/>
      <c r="C83" s="52"/>
      <c r="D83" s="33"/>
      <c r="E83" s="33"/>
      <c r="F83" s="33"/>
      <c r="G83" s="33"/>
      <c r="H83" s="35"/>
      <c r="I83" s="45"/>
      <c r="J83" s="4"/>
    </row>
    <row r="84" spans="1:10" ht="15">
      <c r="A84" s="44"/>
      <c r="B84" s="34"/>
      <c r="C84" s="52"/>
      <c r="D84" s="33"/>
      <c r="E84" s="33"/>
      <c r="F84" s="33"/>
      <c r="G84" s="33"/>
      <c r="H84" s="35"/>
      <c r="I84" s="45"/>
      <c r="J84" s="4"/>
    </row>
    <row r="85" spans="1:10" ht="15">
      <c r="A85" s="44"/>
      <c r="B85" s="34"/>
      <c r="C85" s="52"/>
      <c r="D85" s="33"/>
      <c r="E85" s="33"/>
      <c r="F85" s="33"/>
      <c r="G85" s="33"/>
      <c r="H85" s="35"/>
      <c r="I85" s="45"/>
      <c r="J85" s="4"/>
    </row>
    <row r="86" spans="1:10" ht="15">
      <c r="A86" s="44"/>
      <c r="B86" s="32"/>
      <c r="C86" s="53"/>
      <c r="D86" s="33"/>
      <c r="E86" s="33"/>
      <c r="F86" s="34"/>
      <c r="G86" s="34"/>
      <c r="H86" s="35"/>
      <c r="I86" s="45"/>
      <c r="J86" s="4"/>
    </row>
    <row r="87" spans="1:10" ht="15">
      <c r="A87" s="44"/>
      <c r="B87" s="34"/>
      <c r="C87" s="53"/>
      <c r="D87" s="34"/>
      <c r="E87" s="34"/>
      <c r="F87" s="34"/>
      <c r="G87" s="34"/>
      <c r="H87" s="35"/>
      <c r="I87" s="45"/>
      <c r="J87" s="4"/>
    </row>
    <row r="88" spans="1:10" ht="15">
      <c r="A88" s="44"/>
      <c r="B88" s="34"/>
      <c r="C88" s="53"/>
      <c r="D88" s="34"/>
      <c r="E88" s="34"/>
      <c r="F88" s="34"/>
      <c r="G88" s="34"/>
      <c r="H88" s="35"/>
      <c r="I88" s="45"/>
      <c r="J88" s="4"/>
    </row>
    <row r="89" spans="1:10" ht="15">
      <c r="A89" s="44"/>
      <c r="B89" s="34"/>
      <c r="C89" s="53"/>
      <c r="D89" s="34"/>
      <c r="E89" s="34"/>
      <c r="F89" s="34"/>
      <c r="G89" s="34"/>
      <c r="H89" s="35"/>
      <c r="I89" s="45"/>
      <c r="J89" s="4"/>
    </row>
    <row r="90" spans="1:10" ht="15">
      <c r="A90" s="44"/>
      <c r="B90" s="32"/>
      <c r="C90" s="52"/>
      <c r="D90" s="33"/>
      <c r="E90" s="33"/>
      <c r="F90" s="33"/>
      <c r="G90" s="33"/>
      <c r="H90" s="35"/>
      <c r="I90" s="45"/>
      <c r="J90" s="4"/>
    </row>
    <row r="91" spans="1:10" ht="15">
      <c r="A91" s="44"/>
      <c r="B91" s="34"/>
      <c r="C91" s="52"/>
      <c r="D91" s="33"/>
      <c r="E91" s="33"/>
      <c r="F91" s="33"/>
      <c r="G91" s="33"/>
      <c r="H91" s="35"/>
      <c r="I91" s="45"/>
      <c r="J91" s="37"/>
    </row>
    <row r="92" spans="1:10" ht="15">
      <c r="A92" s="44"/>
      <c r="B92" s="34"/>
      <c r="C92" s="52"/>
      <c r="D92" s="33"/>
      <c r="E92" s="33"/>
      <c r="F92" s="33"/>
      <c r="G92" s="33"/>
      <c r="H92" s="35"/>
      <c r="I92" s="45"/>
      <c r="J92" s="37"/>
    </row>
    <row r="93" spans="1:10" ht="15">
      <c r="A93" s="44"/>
      <c r="B93" s="34"/>
      <c r="C93" s="52"/>
      <c r="D93" s="33"/>
      <c r="E93" s="33"/>
      <c r="F93" s="33"/>
      <c r="G93" s="33"/>
      <c r="H93" s="35"/>
      <c r="I93" s="45"/>
      <c r="J93" s="37"/>
    </row>
    <row r="94" spans="1:10" ht="15">
      <c r="A94" s="44"/>
      <c r="B94" s="32"/>
      <c r="C94" s="52"/>
      <c r="D94" s="33"/>
      <c r="E94" s="33"/>
      <c r="F94" s="33"/>
      <c r="G94" s="33"/>
      <c r="H94" s="35"/>
      <c r="I94" s="45"/>
      <c r="J94" s="37"/>
    </row>
    <row r="95" spans="1:10" ht="15">
      <c r="A95" s="44"/>
      <c r="B95" s="34"/>
      <c r="C95" s="52"/>
      <c r="D95" s="33"/>
      <c r="E95" s="33"/>
      <c r="F95" s="33"/>
      <c r="G95" s="33"/>
      <c r="H95" s="35"/>
      <c r="I95" s="45"/>
      <c r="J95" s="37"/>
    </row>
    <row r="96" spans="1:10" ht="15">
      <c r="A96" s="44"/>
      <c r="B96" s="34"/>
      <c r="C96" s="52"/>
      <c r="D96" s="33"/>
      <c r="E96" s="33"/>
      <c r="F96" s="33"/>
      <c r="G96" s="33"/>
      <c r="H96" s="35"/>
      <c r="I96" s="45"/>
      <c r="J96" s="37"/>
    </row>
    <row r="97" spans="1:10" ht="15">
      <c r="A97" s="44"/>
      <c r="B97" s="34"/>
      <c r="C97" s="52"/>
      <c r="D97" s="33"/>
      <c r="E97" s="33"/>
      <c r="F97" s="33"/>
      <c r="G97" s="33"/>
      <c r="H97" s="35"/>
      <c r="I97" s="45"/>
      <c r="J97" s="37"/>
    </row>
    <row r="98" spans="1:10" ht="15">
      <c r="A98" s="44"/>
      <c r="B98" s="32"/>
      <c r="C98" s="52"/>
      <c r="D98" s="33"/>
      <c r="E98" s="33"/>
      <c r="F98" s="33"/>
      <c r="G98" s="33"/>
      <c r="H98" s="35"/>
      <c r="I98" s="45"/>
      <c r="J98" s="37"/>
    </row>
    <row r="99" spans="1:10" ht="15">
      <c r="A99" s="44"/>
      <c r="B99" s="34"/>
      <c r="C99" s="52"/>
      <c r="D99" s="33"/>
      <c r="E99" s="33"/>
      <c r="F99" s="33"/>
      <c r="G99" s="33"/>
      <c r="H99" s="35"/>
      <c r="I99" s="45"/>
      <c r="J99" s="37"/>
    </row>
    <row r="100" spans="1:10" ht="15">
      <c r="A100" s="44"/>
      <c r="B100" s="34"/>
      <c r="C100" s="52"/>
      <c r="D100" s="33"/>
      <c r="E100" s="33"/>
      <c r="F100" s="33"/>
      <c r="G100" s="33"/>
      <c r="H100" s="35"/>
      <c r="I100" s="45"/>
      <c r="J100" s="37"/>
    </row>
    <row r="101" spans="1:10" ht="15">
      <c r="A101" s="44"/>
      <c r="B101" s="34"/>
      <c r="C101" s="52"/>
      <c r="D101" s="33"/>
      <c r="E101" s="33"/>
      <c r="F101" s="33"/>
      <c r="G101" s="33"/>
      <c r="H101" s="35"/>
      <c r="I101" s="45"/>
      <c r="J101" s="37"/>
    </row>
    <row r="102" spans="1:10" ht="15">
      <c r="A102" s="44"/>
      <c r="B102" s="32"/>
      <c r="C102" s="34"/>
      <c r="D102" s="34"/>
      <c r="E102" s="34"/>
      <c r="F102" s="34"/>
      <c r="G102" s="34"/>
      <c r="H102" s="35"/>
      <c r="I102" s="45"/>
      <c r="J102" s="37"/>
    </row>
    <row r="103" spans="1:10" ht="15">
      <c r="A103" s="44"/>
      <c r="B103" s="34"/>
      <c r="C103" s="34"/>
      <c r="D103" s="34"/>
      <c r="E103" s="34"/>
      <c r="F103" s="34"/>
      <c r="G103" s="34"/>
      <c r="H103" s="35"/>
      <c r="I103" s="45"/>
      <c r="J103" s="37"/>
    </row>
    <row r="104" spans="1:10" ht="15">
      <c r="A104" s="44"/>
      <c r="B104" s="34"/>
      <c r="C104" s="34"/>
      <c r="D104" s="34"/>
      <c r="E104" s="34"/>
      <c r="F104" s="34"/>
      <c r="G104" s="34"/>
      <c r="H104" s="35"/>
      <c r="I104" s="45"/>
      <c r="J104" s="37"/>
    </row>
    <row r="105" spans="1:10" ht="15">
      <c r="A105" s="44"/>
      <c r="B105" s="34"/>
      <c r="C105" s="34"/>
      <c r="D105" s="34"/>
      <c r="E105" s="34"/>
      <c r="F105" s="34"/>
      <c r="G105" s="34"/>
      <c r="H105" s="35"/>
      <c r="I105" s="45"/>
      <c r="J105" s="37"/>
    </row>
    <row r="106" spans="1:10" ht="15">
      <c r="A106" s="44"/>
      <c r="B106" s="32"/>
      <c r="C106" s="32"/>
      <c r="D106" s="33"/>
      <c r="E106" s="33"/>
      <c r="F106" s="33"/>
      <c r="G106" s="33"/>
      <c r="H106" s="35"/>
      <c r="I106" s="45"/>
      <c r="J106" s="37"/>
    </row>
    <row r="107" spans="1:10" ht="15">
      <c r="A107" s="44"/>
      <c r="B107" s="34"/>
      <c r="C107" s="32"/>
      <c r="D107" s="33"/>
      <c r="E107" s="33"/>
      <c r="F107" s="33"/>
      <c r="G107" s="33"/>
      <c r="H107" s="35"/>
      <c r="I107" s="45"/>
      <c r="J107" s="37"/>
    </row>
    <row r="108" spans="1:10" ht="15">
      <c r="A108" s="44"/>
      <c r="B108" s="34"/>
      <c r="C108" s="32"/>
      <c r="D108" s="33"/>
      <c r="E108" s="33"/>
      <c r="F108" s="33"/>
      <c r="G108" s="33"/>
      <c r="H108" s="35"/>
      <c r="I108" s="45"/>
      <c r="J108" s="37"/>
    </row>
    <row r="109" spans="1:10" ht="15">
      <c r="A109" s="44"/>
      <c r="B109" s="34"/>
      <c r="C109" s="32"/>
      <c r="D109" s="33"/>
      <c r="E109" s="33"/>
      <c r="F109" s="33"/>
      <c r="G109" s="33"/>
      <c r="H109" s="35"/>
      <c r="I109" s="45"/>
      <c r="J109" s="37"/>
    </row>
    <row r="110" spans="1:10" ht="15">
      <c r="A110" s="44"/>
      <c r="B110" s="32"/>
      <c r="C110" s="34"/>
      <c r="D110" s="34"/>
      <c r="E110" s="34"/>
      <c r="F110" s="34"/>
      <c r="G110" s="34"/>
      <c r="H110" s="35"/>
      <c r="I110" s="45"/>
      <c r="J110" s="37"/>
    </row>
    <row r="111" spans="1:10" ht="15">
      <c r="A111" s="44"/>
      <c r="B111" s="34"/>
      <c r="C111" s="34"/>
      <c r="D111" s="34"/>
      <c r="E111" s="34"/>
      <c r="F111" s="34"/>
      <c r="G111" s="34"/>
      <c r="H111" s="35"/>
      <c r="I111" s="45"/>
      <c r="J111" s="37"/>
    </row>
    <row r="112" spans="1:10" ht="15">
      <c r="A112" s="44"/>
      <c r="B112" s="34"/>
      <c r="C112" s="34"/>
      <c r="D112" s="34"/>
      <c r="E112" s="34"/>
      <c r="F112" s="34"/>
      <c r="G112" s="34"/>
      <c r="H112" s="35"/>
      <c r="I112" s="45"/>
      <c r="J112" s="37"/>
    </row>
    <row r="113" spans="1:10" ht="15">
      <c r="A113" s="44"/>
      <c r="B113" s="34"/>
      <c r="C113" s="34"/>
      <c r="D113" s="34"/>
      <c r="E113" s="34"/>
      <c r="F113" s="34"/>
      <c r="G113" s="34"/>
      <c r="H113" s="35"/>
      <c r="I113" s="45"/>
      <c r="J113" s="37"/>
    </row>
  </sheetData>
  <mergeCells count="72">
    <mergeCell ref="I50:I53"/>
    <mergeCell ref="A22:A25"/>
    <mergeCell ref="A46:A49"/>
    <mergeCell ref="A50:A53"/>
    <mergeCell ref="I26:I29"/>
    <mergeCell ref="I22:I25"/>
    <mergeCell ref="A34:A37"/>
    <mergeCell ref="I38:I41"/>
    <mergeCell ref="I34:I37"/>
    <mergeCell ref="J16:L16"/>
    <mergeCell ref="I46:I49"/>
    <mergeCell ref="I42:I45"/>
    <mergeCell ref="A42:A45"/>
    <mergeCell ref="A38:A41"/>
    <mergeCell ref="I30:I33"/>
    <mergeCell ref="F14:H14"/>
    <mergeCell ref="A6:O6"/>
    <mergeCell ref="A18:A21"/>
    <mergeCell ref="A54:A57"/>
    <mergeCell ref="I54:I57"/>
    <mergeCell ref="C50:C53"/>
    <mergeCell ref="C54:C57"/>
    <mergeCell ref="A30:A33"/>
    <mergeCell ref="A26:A29"/>
    <mergeCell ref="I18:I21"/>
    <mergeCell ref="A58:A61"/>
    <mergeCell ref="I58:I61"/>
    <mergeCell ref="A62:A65"/>
    <mergeCell ref="I62:I65"/>
    <mergeCell ref="C58:C61"/>
    <mergeCell ref="C62:C65"/>
    <mergeCell ref="A66:A69"/>
    <mergeCell ref="I66:I69"/>
    <mergeCell ref="C66:C69"/>
    <mergeCell ref="A70:A73"/>
    <mergeCell ref="I70:I73"/>
    <mergeCell ref="A74:A77"/>
    <mergeCell ref="I74:I77"/>
    <mergeCell ref="C70:C73"/>
    <mergeCell ref="C74:C77"/>
    <mergeCell ref="A78:A81"/>
    <mergeCell ref="I78:I81"/>
    <mergeCell ref="A82:A85"/>
    <mergeCell ref="I82:I85"/>
    <mergeCell ref="C78:C81"/>
    <mergeCell ref="C82:C85"/>
    <mergeCell ref="A86:A89"/>
    <mergeCell ref="I86:I89"/>
    <mergeCell ref="A90:A93"/>
    <mergeCell ref="I90:I93"/>
    <mergeCell ref="C86:C89"/>
    <mergeCell ref="C90:C93"/>
    <mergeCell ref="A94:A97"/>
    <mergeCell ref="I94:I97"/>
    <mergeCell ref="A98:A101"/>
    <mergeCell ref="I98:I101"/>
    <mergeCell ref="C94:C97"/>
    <mergeCell ref="C98:C101"/>
    <mergeCell ref="A102:A105"/>
    <mergeCell ref="I102:I105"/>
    <mergeCell ref="A106:A109"/>
    <mergeCell ref="I106:I109"/>
    <mergeCell ref="A110:A113"/>
    <mergeCell ref="I110:I113"/>
    <mergeCell ref="C18:C21"/>
    <mergeCell ref="C22:C25"/>
    <mergeCell ref="C26:C29"/>
    <mergeCell ref="C30:C33"/>
    <mergeCell ref="C34:C37"/>
    <mergeCell ref="C38:C41"/>
    <mergeCell ref="C42:C45"/>
    <mergeCell ref="C46:C49"/>
  </mergeCells>
  <printOptions/>
  <pageMargins left="1.46" right="0.23" top="0.8" bottom="0.44" header="0.5" footer="0.5"/>
  <pageSetup horizontalDpi="600" verticalDpi="600" orientation="portrait" scale="60" r:id="rId2"/>
  <rowBreaks count="1" manualBreakCount="1">
    <brk id="74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kashincev</cp:lastModifiedBy>
  <cp:lastPrinted>2012-01-07T14:11:13Z</cp:lastPrinted>
  <dcterms:created xsi:type="dcterms:W3CDTF">2011-01-06T08:07:21Z</dcterms:created>
  <dcterms:modified xsi:type="dcterms:W3CDTF">2012-01-12T02:11:57Z</dcterms:modified>
  <cp:category/>
  <cp:version/>
  <cp:contentType/>
  <cp:contentStatus/>
</cp:coreProperties>
</file>