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<sst xmlns="http://schemas.openxmlformats.org/spreadsheetml/2006/main" count="126" uniqueCount="99">
  <si>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>г.Лысьва
09-11 марта 2012 г.                                                Трамплин МБОУ ДОД «ДЮСШ»                                                                                 К-52, К-25</t>
  </si>
  <si>
    <r>
      <t>JURY</t>
    </r>
    <r>
      <rPr>
        <b/>
        <sz val="10"/>
        <rFont val="Times New Roman"/>
        <family val="1"/>
      </rPr>
      <t xml:space="preserve"> </t>
    </r>
  </si>
  <si>
    <t>JUDGES</t>
  </si>
  <si>
    <t>Тех.делегат</t>
  </si>
  <si>
    <t>Главный судья</t>
  </si>
  <si>
    <t>Асс.тех.делегата</t>
  </si>
  <si>
    <t>FIS</t>
  </si>
  <si>
    <t>Гл. секретарь</t>
  </si>
  <si>
    <t>A</t>
  </si>
  <si>
    <t>B</t>
  </si>
  <si>
    <t>C</t>
  </si>
  <si>
    <t>D</t>
  </si>
  <si>
    <t>E</t>
  </si>
  <si>
    <t>Начало</t>
  </si>
  <si>
    <t>Конец</t>
  </si>
  <si>
    <t>Ветер</t>
  </si>
  <si>
    <t>0.5 м/с</t>
  </si>
  <si>
    <t>Темпер.</t>
  </si>
  <si>
    <t>-2 гр.С</t>
  </si>
  <si>
    <t>ИТОГОВЫЙ ПРОТОКОЛ                                                                                                                                                                                                                                        Открытого первенства города в зачет Финала Кубка Пермского края по прыжкам на лыжах с трамплина</t>
  </si>
  <si>
    <t>место</t>
  </si>
  <si>
    <t>ST</t>
  </si>
  <si>
    <t>NAME</t>
  </si>
  <si>
    <t>HL</t>
  </si>
  <si>
    <t>HLP</t>
  </si>
  <si>
    <t>Dp</t>
  </si>
  <si>
    <t>SUM</t>
  </si>
  <si>
    <t>TOT</t>
  </si>
  <si>
    <t>рейтинг</t>
  </si>
  <si>
    <t>К - 25</t>
  </si>
  <si>
    <t>Мальчики 2000 г.р и младше</t>
  </si>
  <si>
    <t>ДЕВОЧКИ  1998 г.р. и младше</t>
  </si>
  <si>
    <t>К - 52</t>
  </si>
  <si>
    <t>Мужчины 1991 г.р. и старше</t>
  </si>
  <si>
    <t>Юниоры 1992-1993 г.р.</t>
  </si>
  <si>
    <t>Усатых Станислав</t>
  </si>
  <si>
    <t>Юноши 1994-1995 г.р.</t>
  </si>
  <si>
    <t>Юноши 1996-1997 г.р.</t>
  </si>
  <si>
    <t>Юноши 1998-1999 г.р.</t>
  </si>
  <si>
    <t>ДЕВОЧКИ 1991-1997 г.р.</t>
  </si>
  <si>
    <t xml:space="preserve">ИТОГОВЫЙ ПРОТОКОЛ                                                                                                                                                                                                                                        </t>
  </si>
  <si>
    <t>XXIII Всероссийских соревнований среди мастеров по лыжным видам спорта, посвященных памяти заслуженного тренера России Ваганова Н.П.</t>
  </si>
  <si>
    <t>Фамилия, имя</t>
  </si>
  <si>
    <t>Организация</t>
  </si>
  <si>
    <t>Год.рожд.</t>
  </si>
  <si>
    <t>н/н</t>
  </si>
  <si>
    <t>очки за прыжки</t>
  </si>
  <si>
    <t>место в прыжках</t>
  </si>
  <si>
    <t>время в гонке</t>
  </si>
  <si>
    <t>место в гонке</t>
  </si>
  <si>
    <t>пройгрыш на финиши</t>
  </si>
  <si>
    <t>Фатихов Салават</t>
  </si>
  <si>
    <t>Опарин Денис</t>
  </si>
  <si>
    <t>Уфа</t>
  </si>
  <si>
    <t>Киров</t>
  </si>
  <si>
    <t>Казаринов Андрей</t>
  </si>
  <si>
    <t>30-34 лет 10км К-52</t>
  </si>
  <si>
    <t>35-39 лет 10км К-52</t>
  </si>
  <si>
    <t>40-44 лет 10км К-52</t>
  </si>
  <si>
    <t>45-49 лет 10км К-52</t>
  </si>
  <si>
    <t>55-59 лет 5км К-52</t>
  </si>
  <si>
    <t>60-64 лет 3км К-25</t>
  </si>
  <si>
    <t>65-69 лет 3 км К-25</t>
  </si>
  <si>
    <r>
      <t>JURY</t>
    </r>
    <r>
      <rPr>
        <b/>
        <sz val="11"/>
        <rFont val="Times New Roman"/>
        <family val="1"/>
      </rPr>
      <t xml:space="preserve"> </t>
    </r>
  </si>
  <si>
    <t>Кудымкар</t>
  </si>
  <si>
    <t>Мотовилов Александр</t>
  </si>
  <si>
    <t>Хмелев Валерий</t>
  </si>
  <si>
    <t>Березники</t>
  </si>
  <si>
    <t>Илюхин Александр</t>
  </si>
  <si>
    <t>Плотников Олег</t>
  </si>
  <si>
    <t>Пермь</t>
  </si>
  <si>
    <t>Торсунов Николай</t>
  </si>
  <si>
    <t>Лысьва</t>
  </si>
  <si>
    <t>Исаев Григорий</t>
  </si>
  <si>
    <t>Долдин Петр</t>
  </si>
  <si>
    <t>Швецов Борис</t>
  </si>
  <si>
    <t>Главный судья _____________________________Канов В.Г., судья I кат.</t>
  </si>
  <si>
    <t>Гл. секретарь ______________________________Канов Г.В., судья РК</t>
  </si>
  <si>
    <t>-7</t>
  </si>
  <si>
    <r>
      <t xml:space="preserve">г.Лысьва
15-18 марта 2012 г.                                       Трамплин МБОУ ДОД «ДЮСШ»                                            </t>
    </r>
    <r>
      <rPr>
        <b/>
        <sz val="11"/>
        <rFont val="Arial"/>
        <family val="2"/>
      </rPr>
      <t>Лыжное двоеборье</t>
    </r>
  </si>
  <si>
    <t xml:space="preserve">Блинов Ю.В.          </t>
  </si>
  <si>
    <t xml:space="preserve">Женин А.               </t>
  </si>
  <si>
    <t xml:space="preserve">Ваганов С.Ф.          </t>
  </si>
  <si>
    <t>Главный судья Канов В.Г.      Лысьва</t>
  </si>
  <si>
    <t>Тех.делегат Червяков С.В.      Пермь</t>
  </si>
  <si>
    <t xml:space="preserve"> 0:00:00</t>
  </si>
  <si>
    <t>1978 мс</t>
  </si>
  <si>
    <t>1978 Iр.</t>
  </si>
  <si>
    <t>1977 1р.</t>
  </si>
  <si>
    <t>1970 кмс</t>
  </si>
  <si>
    <t>1965 мс</t>
  </si>
  <si>
    <t>1966 кмс</t>
  </si>
  <si>
    <t>1957 мс</t>
  </si>
  <si>
    <t>1951 1р.</t>
  </si>
  <si>
    <t>1946 мс</t>
  </si>
  <si>
    <t>Пермь(Сылва)</t>
  </si>
  <si>
    <t>Пред.ком. Едомин Д.               Н.Тагил</t>
  </si>
  <si>
    <t xml:space="preserve">Шаврин А.В.          </t>
  </si>
  <si>
    <t xml:space="preserve">Михалев А.М.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</si>
</sst>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h:mm:ss;@"/>
    <numFmt numFmtId="186" formatCode="0.0"/>
  </numFmts>
  <fonts count="3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distributed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1" fillId="0" borderId="0" xfId="0" applyFont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6" xfId="0" applyFont="1" applyBorder="1" applyAlignment="1">
      <alignment vertical="top" wrapText="1"/>
    </xf>
    <xf numFmtId="0" fontId="31" fillId="0" borderId="17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horizontal="left" vertical="distributed" wrapText="1"/>
    </xf>
    <xf numFmtId="0" fontId="31" fillId="24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0" fillId="0" borderId="0" xfId="0" applyFont="1" applyBorder="1" applyAlignment="1">
      <alignment/>
    </xf>
    <xf numFmtId="20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5" fontId="28" fillId="0" borderId="10" xfId="0" applyNumberFormat="1" applyFont="1" applyBorder="1" applyAlignment="1">
      <alignment/>
    </xf>
    <xf numFmtId="185" fontId="28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/>
    </xf>
    <xf numFmtId="1" fontId="28" fillId="0" borderId="10" xfId="0" applyNumberFormat="1" applyFont="1" applyBorder="1" applyAlignment="1">
      <alignment/>
    </xf>
    <xf numFmtId="185" fontId="2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 horizontal="left" vertical="distributed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0" xfId="0" applyFont="1" applyAlignment="1">
      <alignment horizontal="center" vertical="distributed" wrapText="1"/>
    </xf>
    <xf numFmtId="0" fontId="28" fillId="0" borderId="0" xfId="0" applyFont="1" applyAlignment="1">
      <alignment horizontal="left" vertical="distributed" wrapText="1"/>
    </xf>
    <xf numFmtId="0" fontId="27" fillId="0" borderId="1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0">
      <selection activeCell="A11" sqref="A11:O53"/>
    </sheetView>
  </sheetViews>
  <sheetFormatPr defaultColWidth="9.140625" defaultRowHeight="12.75"/>
  <cols>
    <col min="1" max="1" width="6.00390625" style="0" customWidth="1"/>
    <col min="2" max="2" width="8.140625" style="0" customWidth="1"/>
    <col min="3" max="3" width="25.8515625" style="0" customWidth="1"/>
    <col min="4" max="4" width="6.140625" style="0" customWidth="1"/>
    <col min="5" max="5" width="18.140625" style="0" customWidth="1"/>
    <col min="11" max="12" width="9.140625" style="0" hidden="1" customWidth="1"/>
    <col min="13" max="13" width="7.421875" style="0" customWidth="1"/>
    <col min="14" max="14" width="9.7109375" style="0" customWidth="1"/>
  </cols>
  <sheetData>
    <row r="1" spans="1:14" ht="12.75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0" customHeight="1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5" ht="12.75">
      <c r="B4" s="1" t="s">
        <v>1</v>
      </c>
      <c r="E4" s="1" t="s">
        <v>2</v>
      </c>
    </row>
    <row r="5" spans="1:14" ht="12.75">
      <c r="A5" s="4" t="s">
        <v>3</v>
      </c>
      <c r="B5" s="5"/>
      <c r="C5" s="5"/>
      <c r="D5" s="6" t="s">
        <v>8</v>
      </c>
      <c r="E5" s="5"/>
      <c r="F5" s="5"/>
      <c r="G5" s="78" t="s">
        <v>13</v>
      </c>
      <c r="H5" s="79"/>
      <c r="I5" s="79"/>
      <c r="J5" s="79"/>
      <c r="K5" s="79"/>
      <c r="L5" s="79"/>
      <c r="M5" s="79"/>
      <c r="N5" s="7"/>
    </row>
    <row r="6" spans="1:14" ht="12.75">
      <c r="A6" s="4" t="s">
        <v>4</v>
      </c>
      <c r="B6" s="5"/>
      <c r="C6" s="5"/>
      <c r="D6" s="6" t="s">
        <v>9</v>
      </c>
      <c r="E6" s="5"/>
      <c r="F6" s="5"/>
      <c r="G6" s="78" t="s">
        <v>14</v>
      </c>
      <c r="H6" s="79"/>
      <c r="I6" s="79"/>
      <c r="J6" s="79"/>
      <c r="K6" s="79"/>
      <c r="L6" s="79"/>
      <c r="M6" s="79"/>
      <c r="N6" s="7"/>
    </row>
    <row r="7" spans="1:14" ht="12.75">
      <c r="A7" s="4" t="s">
        <v>5</v>
      </c>
      <c r="B7" s="5"/>
      <c r="C7" s="5"/>
      <c r="D7" s="6" t="s">
        <v>10</v>
      </c>
      <c r="E7" s="5"/>
      <c r="F7" s="5"/>
      <c r="G7" s="79"/>
      <c r="H7" s="79"/>
      <c r="I7" s="79"/>
      <c r="J7" s="79"/>
      <c r="K7" s="79"/>
      <c r="L7" s="79"/>
      <c r="M7" s="79"/>
      <c r="N7" s="7"/>
    </row>
    <row r="8" spans="1:14" ht="12.75">
      <c r="A8" s="8" t="s">
        <v>6</v>
      </c>
      <c r="B8" s="5"/>
      <c r="C8" s="5"/>
      <c r="D8" s="6" t="s">
        <v>11</v>
      </c>
      <c r="E8" s="5"/>
      <c r="F8" s="5"/>
      <c r="G8" s="78" t="s">
        <v>15</v>
      </c>
      <c r="H8" s="79"/>
      <c r="I8" s="79"/>
      <c r="J8" s="79"/>
      <c r="K8" s="79"/>
      <c r="L8" s="79"/>
      <c r="M8" s="79"/>
      <c r="N8" s="7" t="s">
        <v>16</v>
      </c>
    </row>
    <row r="9" spans="1:14" ht="15.75" customHeight="1" thickBot="1">
      <c r="A9" s="8" t="s">
        <v>7</v>
      </c>
      <c r="B9" s="5"/>
      <c r="C9" s="5"/>
      <c r="D9" s="6" t="s">
        <v>12</v>
      </c>
      <c r="E9" s="5"/>
      <c r="F9" s="5"/>
      <c r="G9" s="78" t="s">
        <v>17</v>
      </c>
      <c r="H9" s="79"/>
      <c r="I9" s="79"/>
      <c r="J9" s="79"/>
      <c r="K9" s="79"/>
      <c r="L9" s="79"/>
      <c r="M9" s="79"/>
      <c r="N9" s="9" t="s">
        <v>18</v>
      </c>
    </row>
    <row r="10" spans="1:15" ht="13.5" thickBot="1">
      <c r="A10" s="10" t="s">
        <v>20</v>
      </c>
      <c r="B10" s="11" t="s">
        <v>21</v>
      </c>
      <c r="C10" s="12" t="s">
        <v>22</v>
      </c>
      <c r="D10" s="11"/>
      <c r="E10" s="12" t="s">
        <v>23</v>
      </c>
      <c r="F10" s="12" t="s">
        <v>24</v>
      </c>
      <c r="G10" s="12" t="s">
        <v>8</v>
      </c>
      <c r="H10" s="12" t="s">
        <v>9</v>
      </c>
      <c r="I10" s="12" t="s">
        <v>10</v>
      </c>
      <c r="J10" s="12" t="s">
        <v>11</v>
      </c>
      <c r="K10" s="12" t="s">
        <v>12</v>
      </c>
      <c r="L10" s="12" t="s">
        <v>25</v>
      </c>
      <c r="M10" s="12" t="s">
        <v>26</v>
      </c>
      <c r="N10" s="12" t="s">
        <v>27</v>
      </c>
      <c r="O10" s="12" t="s">
        <v>28</v>
      </c>
    </row>
    <row r="11" spans="1:15" ht="18">
      <c r="A11" s="80" t="s">
        <v>29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5.75">
      <c r="A12" s="81" t="s">
        <v>30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ht="10.5" customHeight="1">
      <c r="A13" s="83">
        <v>1</v>
      </c>
      <c r="B13" s="84"/>
      <c r="C13" s="75"/>
      <c r="D13" s="75"/>
      <c r="E13" s="13"/>
      <c r="F13" s="13"/>
      <c r="G13" s="13"/>
      <c r="H13" s="13"/>
      <c r="I13" s="13"/>
      <c r="J13" s="13"/>
      <c r="K13" s="13"/>
      <c r="L13" s="13"/>
      <c r="M13" s="13">
        <f>SUM(E13:J13)</f>
        <v>0</v>
      </c>
      <c r="N13" s="86">
        <f>SUM(M13:M14)</f>
        <v>0</v>
      </c>
      <c r="O13" s="88"/>
    </row>
    <row r="14" spans="1:15" ht="11.25" customHeight="1">
      <c r="A14" s="83"/>
      <c r="B14" s="85"/>
      <c r="C14" s="75"/>
      <c r="D14" s="75"/>
      <c r="E14" s="13"/>
      <c r="F14" s="13"/>
      <c r="G14" s="13"/>
      <c r="H14" s="13"/>
      <c r="I14" s="13"/>
      <c r="J14" s="13"/>
      <c r="K14" s="13"/>
      <c r="L14" s="13"/>
      <c r="M14" s="13">
        <f aca="true" t="shared" si="0" ref="M14:M53">SUM(E14:J14)</f>
        <v>0</v>
      </c>
      <c r="N14" s="87"/>
      <c r="O14" s="89"/>
    </row>
    <row r="15" spans="1:15" ht="12" customHeight="1">
      <c r="A15" s="83">
        <v>2</v>
      </c>
      <c r="B15" s="84"/>
      <c r="C15" s="75"/>
      <c r="D15" s="75"/>
      <c r="E15" s="13"/>
      <c r="F15" s="13"/>
      <c r="G15" s="13"/>
      <c r="H15" s="13"/>
      <c r="I15" s="13"/>
      <c r="J15" s="13"/>
      <c r="K15" s="13"/>
      <c r="L15" s="13"/>
      <c r="M15" s="13">
        <f t="shared" si="0"/>
        <v>0</v>
      </c>
      <c r="N15" s="86">
        <f>SUM(M15:M16)</f>
        <v>0</v>
      </c>
      <c r="O15" s="88"/>
    </row>
    <row r="16" spans="1:15" ht="11.25" customHeight="1">
      <c r="A16" s="83"/>
      <c r="B16" s="85"/>
      <c r="C16" s="75"/>
      <c r="D16" s="75"/>
      <c r="E16" s="13"/>
      <c r="F16" s="13"/>
      <c r="G16" s="13"/>
      <c r="H16" s="13"/>
      <c r="I16" s="13"/>
      <c r="J16" s="13"/>
      <c r="K16" s="13"/>
      <c r="L16" s="13"/>
      <c r="M16" s="13">
        <f t="shared" si="0"/>
        <v>0</v>
      </c>
      <c r="N16" s="87"/>
      <c r="O16" s="89"/>
    </row>
    <row r="17" spans="1:15" ht="12.75" customHeight="1">
      <c r="A17" s="83">
        <v>3</v>
      </c>
      <c r="B17" s="84"/>
      <c r="C17" s="75"/>
      <c r="D17" s="75"/>
      <c r="E17" s="13"/>
      <c r="F17" s="13"/>
      <c r="G17" s="13"/>
      <c r="H17" s="13"/>
      <c r="I17" s="13"/>
      <c r="J17" s="13"/>
      <c r="K17" s="13"/>
      <c r="L17" s="13"/>
      <c r="M17" s="13">
        <f t="shared" si="0"/>
        <v>0</v>
      </c>
      <c r="N17" s="86">
        <f>SUM(M17:M18)</f>
        <v>0</v>
      </c>
      <c r="O17" s="88"/>
    </row>
    <row r="18" spans="1:15" ht="12.75" customHeight="1">
      <c r="A18" s="83"/>
      <c r="B18" s="85"/>
      <c r="C18" s="75"/>
      <c r="D18" s="75"/>
      <c r="E18" s="13"/>
      <c r="F18" s="13"/>
      <c r="G18" s="13"/>
      <c r="H18" s="13"/>
      <c r="I18" s="13"/>
      <c r="J18" s="13"/>
      <c r="K18" s="13"/>
      <c r="L18" s="13"/>
      <c r="M18" s="13">
        <f t="shared" si="0"/>
        <v>0</v>
      </c>
      <c r="N18" s="87"/>
      <c r="O18" s="89"/>
    </row>
    <row r="19" spans="1:15" ht="10.5" customHeight="1">
      <c r="A19" s="93">
        <v>4</v>
      </c>
      <c r="B19" s="84"/>
      <c r="C19" s="91"/>
      <c r="D19" s="91"/>
      <c r="E19" s="13"/>
      <c r="F19" s="13"/>
      <c r="G19" s="13"/>
      <c r="H19" s="13"/>
      <c r="I19" s="13"/>
      <c r="J19" s="13"/>
      <c r="K19" s="13"/>
      <c r="L19" s="13"/>
      <c r="M19" s="13">
        <f t="shared" si="0"/>
        <v>0</v>
      </c>
      <c r="N19" s="86">
        <f>SUM(M19:M20)</f>
        <v>0</v>
      </c>
      <c r="O19" s="88"/>
    </row>
    <row r="20" spans="1:15" ht="11.25" customHeight="1">
      <c r="A20" s="93"/>
      <c r="B20" s="85"/>
      <c r="C20" s="92"/>
      <c r="D20" s="92"/>
      <c r="E20" s="13"/>
      <c r="F20" s="13"/>
      <c r="G20" s="13"/>
      <c r="H20" s="13"/>
      <c r="I20" s="13"/>
      <c r="J20" s="13"/>
      <c r="K20" s="13"/>
      <c r="L20" s="13"/>
      <c r="M20" s="13">
        <f t="shared" si="0"/>
        <v>0</v>
      </c>
      <c r="N20" s="87"/>
      <c r="O20" s="89"/>
    </row>
    <row r="21" spans="1:15" ht="12" customHeight="1">
      <c r="A21" s="93">
        <v>5</v>
      </c>
      <c r="B21" s="84"/>
      <c r="C21" s="91"/>
      <c r="D21" s="91"/>
      <c r="E21" s="13"/>
      <c r="F21" s="13"/>
      <c r="G21" s="13"/>
      <c r="H21" s="13"/>
      <c r="I21" s="13"/>
      <c r="J21" s="13"/>
      <c r="K21" s="13"/>
      <c r="L21" s="13"/>
      <c r="M21" s="13">
        <f t="shared" si="0"/>
        <v>0</v>
      </c>
      <c r="N21" s="86">
        <f>SUM(M21:M22)</f>
        <v>0</v>
      </c>
      <c r="O21" s="88"/>
    </row>
    <row r="22" spans="1:15" ht="13.5" customHeight="1">
      <c r="A22" s="93"/>
      <c r="B22" s="85"/>
      <c r="C22" s="92"/>
      <c r="D22" s="92"/>
      <c r="E22" s="13"/>
      <c r="F22" s="13"/>
      <c r="G22" s="13"/>
      <c r="H22" s="13"/>
      <c r="I22" s="13"/>
      <c r="J22" s="13"/>
      <c r="K22" s="13"/>
      <c r="L22" s="13"/>
      <c r="M22" s="13">
        <f t="shared" si="0"/>
        <v>0</v>
      </c>
      <c r="N22" s="87"/>
      <c r="O22" s="89"/>
    </row>
    <row r="23" spans="1:15" ht="14.25" customHeight="1">
      <c r="A23" s="88">
        <v>6</v>
      </c>
      <c r="B23" s="84"/>
      <c r="C23" s="91"/>
      <c r="D23" s="91"/>
      <c r="E23" s="13"/>
      <c r="F23" s="13"/>
      <c r="G23" s="13"/>
      <c r="H23" s="13"/>
      <c r="I23" s="13"/>
      <c r="J23" s="13"/>
      <c r="K23" s="13"/>
      <c r="L23" s="13"/>
      <c r="M23" s="13">
        <f t="shared" si="0"/>
        <v>0</v>
      </c>
      <c r="N23" s="86">
        <f>SUM(M23:M24)</f>
        <v>0</v>
      </c>
      <c r="O23" s="88"/>
    </row>
    <row r="24" spans="1:15" ht="13.5" customHeight="1">
      <c r="A24" s="89"/>
      <c r="B24" s="85"/>
      <c r="C24" s="92"/>
      <c r="D24" s="92"/>
      <c r="E24" s="13"/>
      <c r="F24" s="13"/>
      <c r="G24" s="13"/>
      <c r="H24" s="13"/>
      <c r="I24" s="13"/>
      <c r="J24" s="13"/>
      <c r="K24" s="13"/>
      <c r="L24" s="13"/>
      <c r="M24" s="13">
        <f t="shared" si="0"/>
        <v>0</v>
      </c>
      <c r="N24" s="87"/>
      <c r="O24" s="89"/>
    </row>
    <row r="25" spans="1:15" ht="12.75" customHeight="1">
      <c r="A25" s="88">
        <v>7</v>
      </c>
      <c r="B25" s="84"/>
      <c r="C25" s="91"/>
      <c r="D25" s="91"/>
      <c r="E25" s="13"/>
      <c r="F25" s="13"/>
      <c r="G25" s="13"/>
      <c r="H25" s="13"/>
      <c r="I25" s="13"/>
      <c r="J25" s="13"/>
      <c r="K25" s="13"/>
      <c r="L25" s="13"/>
      <c r="M25" s="13">
        <f t="shared" si="0"/>
        <v>0</v>
      </c>
      <c r="N25" s="86">
        <f>SUM(M25:M26)</f>
        <v>0</v>
      </c>
      <c r="O25" s="88"/>
    </row>
    <row r="26" spans="1:15" ht="12.75" customHeight="1">
      <c r="A26" s="89"/>
      <c r="B26" s="85"/>
      <c r="C26" s="92"/>
      <c r="D26" s="92"/>
      <c r="E26" s="13"/>
      <c r="F26" s="13"/>
      <c r="G26" s="13"/>
      <c r="H26" s="13"/>
      <c r="I26" s="13"/>
      <c r="J26" s="13"/>
      <c r="K26" s="13"/>
      <c r="L26" s="13"/>
      <c r="M26" s="13">
        <f t="shared" si="0"/>
        <v>0</v>
      </c>
      <c r="N26" s="87"/>
      <c r="O26" s="89"/>
    </row>
    <row r="27" spans="1:15" ht="12" customHeight="1">
      <c r="A27" s="88">
        <v>8</v>
      </c>
      <c r="B27" s="84"/>
      <c r="C27" s="91"/>
      <c r="D27" s="91"/>
      <c r="E27" s="13"/>
      <c r="F27" s="13"/>
      <c r="G27" s="13"/>
      <c r="H27" s="13"/>
      <c r="I27" s="13"/>
      <c r="J27" s="13"/>
      <c r="K27" s="13"/>
      <c r="L27" s="13"/>
      <c r="M27" s="13">
        <f t="shared" si="0"/>
        <v>0</v>
      </c>
      <c r="N27" s="86">
        <f>SUM(M27:M28)</f>
        <v>0</v>
      </c>
      <c r="O27" s="88"/>
    </row>
    <row r="28" spans="1:15" ht="12" customHeight="1">
      <c r="A28" s="89"/>
      <c r="B28" s="85"/>
      <c r="C28" s="92"/>
      <c r="D28" s="92"/>
      <c r="E28" s="13"/>
      <c r="F28" s="13"/>
      <c r="G28" s="13"/>
      <c r="H28" s="13"/>
      <c r="I28" s="13"/>
      <c r="J28" s="13"/>
      <c r="K28" s="13"/>
      <c r="L28" s="13"/>
      <c r="M28" s="13">
        <f t="shared" si="0"/>
        <v>0</v>
      </c>
      <c r="N28" s="87"/>
      <c r="O28" s="89"/>
    </row>
    <row r="29" spans="1:15" ht="12.75" customHeight="1">
      <c r="A29" s="88">
        <v>9</v>
      </c>
      <c r="B29" s="84"/>
      <c r="C29" s="91"/>
      <c r="D29" s="91"/>
      <c r="E29" s="13"/>
      <c r="F29" s="13"/>
      <c r="G29" s="13"/>
      <c r="H29" s="13"/>
      <c r="I29" s="13"/>
      <c r="J29" s="13"/>
      <c r="K29" s="13"/>
      <c r="L29" s="13"/>
      <c r="M29" s="13">
        <f t="shared" si="0"/>
        <v>0</v>
      </c>
      <c r="N29" s="86">
        <f>SUM(M29:M30)</f>
        <v>0</v>
      </c>
      <c r="O29" s="88"/>
    </row>
    <row r="30" spans="1:15" ht="14.25" customHeight="1">
      <c r="A30" s="89"/>
      <c r="B30" s="85"/>
      <c r="C30" s="92"/>
      <c r="D30" s="92"/>
      <c r="E30" s="13"/>
      <c r="F30" s="13"/>
      <c r="G30" s="13"/>
      <c r="H30" s="13"/>
      <c r="I30" s="13"/>
      <c r="J30" s="13"/>
      <c r="K30" s="13"/>
      <c r="L30" s="13"/>
      <c r="M30" s="13">
        <f t="shared" si="0"/>
        <v>0</v>
      </c>
      <c r="N30" s="87"/>
      <c r="O30" s="89"/>
    </row>
    <row r="31" spans="1:15" ht="13.5" customHeight="1">
      <c r="A31" s="88">
        <v>10</v>
      </c>
      <c r="B31" s="84"/>
      <c r="C31" s="91"/>
      <c r="D31" s="91"/>
      <c r="E31" s="13"/>
      <c r="F31" s="13"/>
      <c r="G31" s="13"/>
      <c r="H31" s="13"/>
      <c r="I31" s="13"/>
      <c r="J31" s="13"/>
      <c r="K31" s="13"/>
      <c r="L31" s="13"/>
      <c r="M31" s="13">
        <f t="shared" si="0"/>
        <v>0</v>
      </c>
      <c r="N31" s="86">
        <f>SUM(M31:M32)</f>
        <v>0</v>
      </c>
      <c r="O31" s="88"/>
    </row>
    <row r="32" spans="1:15" ht="15" customHeight="1">
      <c r="A32" s="89"/>
      <c r="B32" s="85"/>
      <c r="C32" s="92"/>
      <c r="D32" s="92"/>
      <c r="E32" s="13"/>
      <c r="F32" s="13"/>
      <c r="G32" s="13"/>
      <c r="H32" s="13"/>
      <c r="I32" s="13"/>
      <c r="J32" s="13"/>
      <c r="K32" s="13"/>
      <c r="L32" s="13"/>
      <c r="M32" s="13">
        <f t="shared" si="0"/>
        <v>0</v>
      </c>
      <c r="N32" s="87"/>
      <c r="O32" s="89"/>
    </row>
    <row r="33" spans="1:15" ht="13.5" customHeight="1">
      <c r="A33" s="88">
        <v>11</v>
      </c>
      <c r="B33" s="84"/>
      <c r="C33" s="91"/>
      <c r="D33" s="91"/>
      <c r="E33" s="13"/>
      <c r="F33" s="13"/>
      <c r="G33" s="13"/>
      <c r="H33" s="13"/>
      <c r="I33" s="13"/>
      <c r="J33" s="13"/>
      <c r="K33" s="13"/>
      <c r="L33" s="13"/>
      <c r="M33" s="13">
        <f t="shared" si="0"/>
        <v>0</v>
      </c>
      <c r="N33" s="86">
        <f>SUM(M33:M34)</f>
        <v>0</v>
      </c>
      <c r="O33" s="88"/>
    </row>
    <row r="34" spans="1:15" ht="13.5" customHeight="1">
      <c r="A34" s="89"/>
      <c r="B34" s="85"/>
      <c r="C34" s="92"/>
      <c r="D34" s="92"/>
      <c r="E34" s="13"/>
      <c r="F34" s="13"/>
      <c r="G34" s="13"/>
      <c r="H34" s="13"/>
      <c r="I34" s="13"/>
      <c r="J34" s="13"/>
      <c r="K34" s="13"/>
      <c r="L34" s="13"/>
      <c r="M34" s="13">
        <f t="shared" si="0"/>
        <v>0</v>
      </c>
      <c r="N34" s="87"/>
      <c r="O34" s="89"/>
    </row>
    <row r="35" spans="1:15" ht="13.5" customHeight="1">
      <c r="A35" s="88">
        <v>12</v>
      </c>
      <c r="B35" s="84"/>
      <c r="C35" s="91"/>
      <c r="D35" s="91"/>
      <c r="E35" s="13"/>
      <c r="F35" s="13"/>
      <c r="G35" s="13"/>
      <c r="H35" s="13"/>
      <c r="I35" s="13"/>
      <c r="J35" s="13"/>
      <c r="K35" s="13"/>
      <c r="L35" s="13"/>
      <c r="M35" s="13">
        <f t="shared" si="0"/>
        <v>0</v>
      </c>
      <c r="N35" s="86">
        <f>SUM(M35:M36)</f>
        <v>0</v>
      </c>
      <c r="O35" s="88"/>
    </row>
    <row r="36" spans="1:15" ht="12.75" customHeight="1">
      <c r="A36" s="89"/>
      <c r="B36" s="85"/>
      <c r="C36" s="92"/>
      <c r="D36" s="92"/>
      <c r="E36" s="13"/>
      <c r="F36" s="13"/>
      <c r="G36" s="13"/>
      <c r="H36" s="13"/>
      <c r="I36" s="13"/>
      <c r="J36" s="13"/>
      <c r="K36" s="13"/>
      <c r="L36" s="13"/>
      <c r="M36" s="13">
        <f t="shared" si="0"/>
        <v>0</v>
      </c>
      <c r="N36" s="87"/>
      <c r="O36" s="89"/>
    </row>
    <row r="37" spans="1:15" ht="14.25" customHeight="1">
      <c r="A37" s="88">
        <v>13</v>
      </c>
      <c r="B37" s="84"/>
      <c r="C37" s="91"/>
      <c r="D37" s="91"/>
      <c r="E37" s="13"/>
      <c r="F37" s="13"/>
      <c r="G37" s="13"/>
      <c r="H37" s="13"/>
      <c r="I37" s="13"/>
      <c r="J37" s="13"/>
      <c r="K37" s="13"/>
      <c r="L37" s="13"/>
      <c r="M37" s="13">
        <f t="shared" si="0"/>
        <v>0</v>
      </c>
      <c r="N37" s="86">
        <f>SUM(M37:M38)</f>
        <v>0</v>
      </c>
      <c r="O37" s="88"/>
    </row>
    <row r="38" spans="1:15" ht="14.25" customHeight="1">
      <c r="A38" s="89"/>
      <c r="B38" s="85"/>
      <c r="C38" s="92"/>
      <c r="D38" s="92"/>
      <c r="E38" s="13"/>
      <c r="F38" s="13"/>
      <c r="G38" s="13"/>
      <c r="H38" s="13"/>
      <c r="I38" s="13"/>
      <c r="J38" s="13"/>
      <c r="K38" s="13"/>
      <c r="L38" s="13"/>
      <c r="M38" s="13">
        <f t="shared" si="0"/>
        <v>0</v>
      </c>
      <c r="N38" s="87"/>
      <c r="O38" s="89"/>
    </row>
    <row r="39" spans="1:15" ht="12.75" customHeight="1">
      <c r="A39" s="88">
        <v>14</v>
      </c>
      <c r="B39" s="84"/>
      <c r="C39" s="91"/>
      <c r="D39" s="91"/>
      <c r="E39" s="13"/>
      <c r="F39" s="13"/>
      <c r="G39" s="13"/>
      <c r="H39" s="13"/>
      <c r="I39" s="13"/>
      <c r="J39" s="13"/>
      <c r="K39" s="13"/>
      <c r="L39" s="13"/>
      <c r="M39" s="13">
        <f t="shared" si="0"/>
        <v>0</v>
      </c>
      <c r="N39" s="86">
        <f>SUM(M39:M40)</f>
        <v>0</v>
      </c>
      <c r="O39" s="88"/>
    </row>
    <row r="40" spans="1:15" ht="13.5" customHeight="1">
      <c r="A40" s="89"/>
      <c r="B40" s="85"/>
      <c r="C40" s="92"/>
      <c r="D40" s="92"/>
      <c r="E40" s="13"/>
      <c r="F40" s="13"/>
      <c r="G40" s="13"/>
      <c r="H40" s="13"/>
      <c r="I40" s="13"/>
      <c r="J40" s="13"/>
      <c r="K40" s="13"/>
      <c r="L40" s="13"/>
      <c r="M40" s="13">
        <f t="shared" si="0"/>
        <v>0</v>
      </c>
      <c r="N40" s="87"/>
      <c r="O40" s="89"/>
    </row>
    <row r="41" spans="1:15" ht="12.75" customHeight="1">
      <c r="A41" s="88">
        <v>15</v>
      </c>
      <c r="B41" s="84"/>
      <c r="C41" s="91"/>
      <c r="D41" s="91"/>
      <c r="E41" s="13"/>
      <c r="F41" s="13"/>
      <c r="G41" s="14"/>
      <c r="H41" s="14"/>
      <c r="I41" s="14"/>
      <c r="J41" s="13"/>
      <c r="K41" s="13"/>
      <c r="L41" s="13"/>
      <c r="M41" s="13">
        <f t="shared" si="0"/>
        <v>0</v>
      </c>
      <c r="N41" s="90">
        <f aca="true" t="shared" si="1" ref="N41:N52">SUM(M41:M42)</f>
        <v>0</v>
      </c>
      <c r="O41" s="88"/>
    </row>
    <row r="42" spans="1:15" ht="12.75">
      <c r="A42" s="89"/>
      <c r="B42" s="89"/>
      <c r="C42" s="94"/>
      <c r="D42" s="94"/>
      <c r="E42" s="13"/>
      <c r="F42" s="13"/>
      <c r="G42" s="13"/>
      <c r="H42" s="13"/>
      <c r="I42" s="13"/>
      <c r="J42" s="13"/>
      <c r="K42" s="13"/>
      <c r="L42" s="13"/>
      <c r="M42" s="13">
        <f t="shared" si="0"/>
        <v>0</v>
      </c>
      <c r="N42" s="90"/>
      <c r="O42" s="89"/>
    </row>
    <row r="43" spans="1:15" ht="12.75">
      <c r="A43" s="95" t="s">
        <v>31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  <row r="44" spans="1:15" ht="12.75">
      <c r="A44" s="83">
        <v>1</v>
      </c>
      <c r="B44" s="84"/>
      <c r="C44" s="91"/>
      <c r="D44" s="91"/>
      <c r="E44" s="2"/>
      <c r="F44" s="2"/>
      <c r="G44" s="2"/>
      <c r="H44" s="2"/>
      <c r="I44" s="2"/>
      <c r="J44" s="2"/>
      <c r="K44" s="2"/>
      <c r="L44" s="2"/>
      <c r="M44" s="13">
        <f t="shared" si="0"/>
        <v>0</v>
      </c>
      <c r="N44" s="90">
        <f t="shared" si="1"/>
        <v>0</v>
      </c>
      <c r="O44" s="88"/>
    </row>
    <row r="45" spans="1:15" ht="12.75">
      <c r="A45" s="83"/>
      <c r="B45" s="85"/>
      <c r="C45" s="92"/>
      <c r="D45" s="94"/>
      <c r="E45" s="2"/>
      <c r="F45" s="2"/>
      <c r="G45" s="2"/>
      <c r="H45" s="2"/>
      <c r="I45" s="2"/>
      <c r="J45" s="2"/>
      <c r="K45" s="2"/>
      <c r="L45" s="2"/>
      <c r="M45" s="13">
        <f t="shared" si="0"/>
        <v>0</v>
      </c>
      <c r="N45" s="90"/>
      <c r="O45" s="89"/>
    </row>
    <row r="46" spans="1:15" ht="12.75">
      <c r="A46" s="83">
        <v>2</v>
      </c>
      <c r="B46" s="84"/>
      <c r="C46" s="91"/>
      <c r="D46" s="91"/>
      <c r="E46" s="2"/>
      <c r="F46" s="2"/>
      <c r="G46" s="2"/>
      <c r="H46" s="2"/>
      <c r="I46" s="2"/>
      <c r="J46" s="2"/>
      <c r="K46" s="2"/>
      <c r="L46" s="2"/>
      <c r="M46" s="13">
        <f t="shared" si="0"/>
        <v>0</v>
      </c>
      <c r="N46" s="90">
        <f t="shared" si="1"/>
        <v>0</v>
      </c>
      <c r="O46" s="88"/>
    </row>
    <row r="47" spans="1:15" ht="12.75">
      <c r="A47" s="83"/>
      <c r="B47" s="85"/>
      <c r="C47" s="92"/>
      <c r="D47" s="92"/>
      <c r="E47" s="2"/>
      <c r="F47" s="2"/>
      <c r="G47" s="2"/>
      <c r="H47" s="2"/>
      <c r="I47" s="2"/>
      <c r="J47" s="2"/>
      <c r="K47" s="2"/>
      <c r="L47" s="2"/>
      <c r="M47" s="13">
        <f t="shared" si="0"/>
        <v>0</v>
      </c>
      <c r="N47" s="90"/>
      <c r="O47" s="89"/>
    </row>
    <row r="48" spans="1:15" ht="12.75">
      <c r="A48" s="83">
        <v>3</v>
      </c>
      <c r="B48" s="84"/>
      <c r="C48" s="91"/>
      <c r="D48" s="91"/>
      <c r="E48" s="2"/>
      <c r="F48" s="2"/>
      <c r="G48" s="2"/>
      <c r="H48" s="2"/>
      <c r="I48" s="2"/>
      <c r="J48" s="2"/>
      <c r="K48" s="2"/>
      <c r="L48" s="2"/>
      <c r="M48" s="13">
        <f t="shared" si="0"/>
        <v>0</v>
      </c>
      <c r="N48" s="90">
        <f t="shared" si="1"/>
        <v>0</v>
      </c>
      <c r="O48" s="88"/>
    </row>
    <row r="49" spans="1:15" ht="12.75">
      <c r="A49" s="83"/>
      <c r="B49" s="85"/>
      <c r="C49" s="92"/>
      <c r="D49" s="94"/>
      <c r="E49" s="2"/>
      <c r="F49" s="2"/>
      <c r="G49" s="2"/>
      <c r="H49" s="2"/>
      <c r="I49" s="2"/>
      <c r="J49" s="2"/>
      <c r="K49" s="2"/>
      <c r="L49" s="2"/>
      <c r="M49" s="13">
        <f t="shared" si="0"/>
        <v>0</v>
      </c>
      <c r="N49" s="90"/>
      <c r="O49" s="89"/>
    </row>
    <row r="50" spans="1:15" ht="12.75">
      <c r="A50" s="93">
        <v>4</v>
      </c>
      <c r="B50" s="84"/>
      <c r="C50" s="91"/>
      <c r="D50" s="91"/>
      <c r="E50" s="2"/>
      <c r="F50" s="2"/>
      <c r="G50" s="2"/>
      <c r="H50" s="2"/>
      <c r="I50" s="2"/>
      <c r="J50" s="2"/>
      <c r="K50" s="2"/>
      <c r="L50" s="2"/>
      <c r="M50" s="13">
        <f t="shared" si="0"/>
        <v>0</v>
      </c>
      <c r="N50" s="90">
        <f t="shared" si="1"/>
        <v>0</v>
      </c>
      <c r="O50" s="88"/>
    </row>
    <row r="51" spans="1:15" ht="12.75">
      <c r="A51" s="93"/>
      <c r="B51" s="85"/>
      <c r="C51" s="92"/>
      <c r="D51" s="94"/>
      <c r="E51" s="2"/>
      <c r="F51" s="2"/>
      <c r="G51" s="2"/>
      <c r="H51" s="2"/>
      <c r="I51" s="2"/>
      <c r="J51" s="2"/>
      <c r="K51" s="2"/>
      <c r="L51" s="2"/>
      <c r="M51" s="13">
        <f t="shared" si="0"/>
        <v>0</v>
      </c>
      <c r="N51" s="90"/>
      <c r="O51" s="89"/>
    </row>
    <row r="52" spans="1:15" ht="12.75">
      <c r="A52" s="93">
        <v>5</v>
      </c>
      <c r="B52" s="84"/>
      <c r="C52" s="91"/>
      <c r="D52" s="91"/>
      <c r="E52" s="2"/>
      <c r="F52" s="2"/>
      <c r="G52" s="2"/>
      <c r="H52" s="2"/>
      <c r="I52" s="2"/>
      <c r="J52" s="2"/>
      <c r="K52" s="2"/>
      <c r="L52" s="2"/>
      <c r="M52" s="13">
        <f t="shared" si="0"/>
        <v>0</v>
      </c>
      <c r="N52" s="90">
        <f t="shared" si="1"/>
        <v>0</v>
      </c>
      <c r="O52" s="88"/>
    </row>
    <row r="53" spans="1:15" ht="12.75">
      <c r="A53" s="93"/>
      <c r="B53" s="94"/>
      <c r="C53" s="94"/>
      <c r="D53" s="94"/>
      <c r="E53" s="2"/>
      <c r="F53" s="2"/>
      <c r="G53" s="2"/>
      <c r="H53" s="2"/>
      <c r="I53" s="2"/>
      <c r="J53" s="2"/>
      <c r="K53" s="2"/>
      <c r="L53" s="2"/>
      <c r="M53" s="13">
        <f t="shared" si="0"/>
        <v>0</v>
      </c>
      <c r="N53" s="90"/>
      <c r="O53" s="89"/>
    </row>
    <row r="54" spans="1:15" ht="18">
      <c r="A54" s="96" t="s">
        <v>32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ht="12.75">
      <c r="A55" s="65" t="s">
        <v>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ht="12.75">
      <c r="A56" s="83">
        <v>1</v>
      </c>
      <c r="B56" s="84"/>
      <c r="C56" s="91"/>
      <c r="D56" s="91"/>
      <c r="E56" s="2"/>
      <c r="F56" s="2"/>
      <c r="G56" s="2"/>
      <c r="H56" s="2"/>
      <c r="I56" s="2"/>
      <c r="J56" s="2"/>
      <c r="K56" s="2"/>
      <c r="L56" s="2"/>
      <c r="M56" s="13">
        <f aca="true" t="shared" si="2" ref="M56:M100">SUM(E56:J56)</f>
        <v>0</v>
      </c>
      <c r="N56" s="90">
        <f>SUM(M56:M57)</f>
        <v>0</v>
      </c>
      <c r="O56" s="88"/>
    </row>
    <row r="57" spans="1:15" ht="12.75">
      <c r="A57" s="83"/>
      <c r="B57" s="85"/>
      <c r="C57" s="92"/>
      <c r="D57" s="92"/>
      <c r="E57" s="2"/>
      <c r="F57" s="2"/>
      <c r="G57" s="2"/>
      <c r="H57" s="2"/>
      <c r="I57" s="2"/>
      <c r="J57" s="2"/>
      <c r="K57" s="2"/>
      <c r="L57" s="2"/>
      <c r="M57" s="13">
        <f t="shared" si="2"/>
        <v>0</v>
      </c>
      <c r="N57" s="90"/>
      <c r="O57" s="89"/>
    </row>
    <row r="58" spans="1:15" ht="12.75">
      <c r="A58" s="83">
        <v>2</v>
      </c>
      <c r="B58" s="84"/>
      <c r="C58" s="91"/>
      <c r="D58" s="91"/>
      <c r="E58" s="2"/>
      <c r="F58" s="2"/>
      <c r="G58" s="2"/>
      <c r="H58" s="2"/>
      <c r="I58" s="2"/>
      <c r="J58" s="2"/>
      <c r="K58" s="2"/>
      <c r="L58" s="2"/>
      <c r="M58" s="13">
        <f t="shared" si="2"/>
        <v>0</v>
      </c>
      <c r="N58" s="90">
        <f>SUM(M58:M59)</f>
        <v>0</v>
      </c>
      <c r="O58" s="88"/>
    </row>
    <row r="59" spans="1:15" ht="12.75">
      <c r="A59" s="83"/>
      <c r="B59" s="85"/>
      <c r="C59" s="92"/>
      <c r="D59" s="92"/>
      <c r="E59" s="2"/>
      <c r="F59" s="2"/>
      <c r="G59" s="2"/>
      <c r="H59" s="2"/>
      <c r="I59" s="2"/>
      <c r="J59" s="2"/>
      <c r="K59" s="2"/>
      <c r="L59" s="2"/>
      <c r="M59" s="13">
        <f t="shared" si="2"/>
        <v>0</v>
      </c>
      <c r="N59" s="90"/>
      <c r="O59" s="89"/>
    </row>
    <row r="60" spans="1:15" ht="12.75">
      <c r="A60" s="83">
        <v>3</v>
      </c>
      <c r="B60" s="84"/>
      <c r="C60" s="91"/>
      <c r="D60" s="91"/>
      <c r="E60" s="2"/>
      <c r="F60" s="2"/>
      <c r="G60" s="2"/>
      <c r="H60" s="2"/>
      <c r="I60" s="2"/>
      <c r="J60" s="2"/>
      <c r="K60" s="2"/>
      <c r="L60" s="2"/>
      <c r="M60" s="13">
        <f t="shared" si="2"/>
        <v>0</v>
      </c>
      <c r="N60" s="90">
        <f>SUM(M60:M61)</f>
        <v>0</v>
      </c>
      <c r="O60" s="88"/>
    </row>
    <row r="61" spans="1:15" ht="12.75">
      <c r="A61" s="83"/>
      <c r="B61" s="85"/>
      <c r="C61" s="92"/>
      <c r="D61" s="92"/>
      <c r="E61" s="2"/>
      <c r="F61" s="2"/>
      <c r="G61" s="2"/>
      <c r="H61" s="2"/>
      <c r="I61" s="2"/>
      <c r="J61" s="2"/>
      <c r="K61" s="2"/>
      <c r="L61" s="2"/>
      <c r="M61" s="13">
        <f t="shared" si="2"/>
        <v>0</v>
      </c>
      <c r="N61" s="90"/>
      <c r="O61" s="89"/>
    </row>
    <row r="62" spans="1:15" ht="12.75">
      <c r="A62" s="93">
        <v>4</v>
      </c>
      <c r="B62" s="84"/>
      <c r="C62" s="91"/>
      <c r="D62" s="91"/>
      <c r="E62" s="2"/>
      <c r="F62" s="2"/>
      <c r="G62" s="2"/>
      <c r="H62" s="2"/>
      <c r="I62" s="2"/>
      <c r="J62" s="2"/>
      <c r="K62" s="2"/>
      <c r="L62" s="2"/>
      <c r="M62" s="13">
        <f t="shared" si="2"/>
        <v>0</v>
      </c>
      <c r="N62" s="90">
        <f>SUM(M62:M63)</f>
        <v>0</v>
      </c>
      <c r="O62" s="88"/>
    </row>
    <row r="63" spans="1:15" ht="12.75">
      <c r="A63" s="93"/>
      <c r="B63" s="85"/>
      <c r="C63" s="92"/>
      <c r="D63" s="92"/>
      <c r="E63" s="2"/>
      <c r="F63" s="2"/>
      <c r="G63" s="2"/>
      <c r="H63" s="2"/>
      <c r="I63" s="2"/>
      <c r="J63" s="2"/>
      <c r="K63" s="2"/>
      <c r="L63" s="2"/>
      <c r="M63" s="13">
        <f t="shared" si="2"/>
        <v>0</v>
      </c>
      <c r="N63" s="90"/>
      <c r="O63" s="89"/>
    </row>
    <row r="64" spans="1:15" ht="12.75">
      <c r="A64" s="93">
        <v>5</v>
      </c>
      <c r="B64" s="84"/>
      <c r="C64" s="91"/>
      <c r="D64" s="91"/>
      <c r="E64" s="2"/>
      <c r="F64" s="2"/>
      <c r="G64" s="2"/>
      <c r="H64" s="2"/>
      <c r="I64" s="2"/>
      <c r="J64" s="2"/>
      <c r="K64" s="2"/>
      <c r="L64" s="2"/>
      <c r="M64" s="13">
        <f t="shared" si="2"/>
        <v>0</v>
      </c>
      <c r="N64" s="90">
        <f>SUM(M64:M65)</f>
        <v>0</v>
      </c>
      <c r="O64" s="88"/>
    </row>
    <row r="65" spans="1:15" ht="12.75">
      <c r="A65" s="93"/>
      <c r="B65" s="94"/>
      <c r="C65" s="94"/>
      <c r="D65" s="94"/>
      <c r="E65" s="2"/>
      <c r="F65" s="2"/>
      <c r="G65" s="2"/>
      <c r="H65" s="2"/>
      <c r="I65" s="2"/>
      <c r="J65" s="2"/>
      <c r="K65" s="2"/>
      <c r="L65" s="2"/>
      <c r="M65" s="13">
        <f t="shared" si="2"/>
        <v>0</v>
      </c>
      <c r="N65" s="90"/>
      <c r="O65" s="89"/>
    </row>
    <row r="66" spans="1:15" ht="12.75">
      <c r="A66" s="95" t="s">
        <v>34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1:15" ht="12.75">
      <c r="A67" s="93">
        <v>1</v>
      </c>
      <c r="B67" s="68">
        <v>6</v>
      </c>
      <c r="C67" s="93" t="s">
        <v>35</v>
      </c>
      <c r="D67" s="60">
        <v>1993</v>
      </c>
      <c r="E67" s="2"/>
      <c r="F67" s="2"/>
      <c r="G67" s="2"/>
      <c r="H67" s="2"/>
      <c r="I67" s="2"/>
      <c r="J67" s="2"/>
      <c r="K67" s="2"/>
      <c r="L67" s="2"/>
      <c r="M67" s="13">
        <f t="shared" si="2"/>
        <v>0</v>
      </c>
      <c r="N67" s="90">
        <f>SUM(M67:M68)</f>
        <v>0</v>
      </c>
      <c r="O67" s="93"/>
    </row>
    <row r="68" spans="1:15" ht="12.75">
      <c r="A68" s="93"/>
      <c r="B68" s="69"/>
      <c r="C68" s="67"/>
      <c r="D68" s="94"/>
      <c r="E68" s="2"/>
      <c r="F68" s="2"/>
      <c r="G68" s="2"/>
      <c r="H68" s="2"/>
      <c r="I68" s="2"/>
      <c r="J68" s="2"/>
      <c r="K68" s="2"/>
      <c r="L68" s="2"/>
      <c r="M68" s="13">
        <f t="shared" si="2"/>
        <v>0</v>
      </c>
      <c r="N68" s="90"/>
      <c r="O68" s="93"/>
    </row>
    <row r="69" spans="1:15" ht="12.75">
      <c r="A69" s="95" t="s">
        <v>36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2.75">
      <c r="A70" s="83">
        <v>1</v>
      </c>
      <c r="B70" s="61"/>
      <c r="C70" s="91"/>
      <c r="D70" s="91"/>
      <c r="E70" s="3"/>
      <c r="F70" s="2"/>
      <c r="G70" s="2"/>
      <c r="H70" s="2"/>
      <c r="I70" s="2"/>
      <c r="J70" s="2"/>
      <c r="K70" s="2"/>
      <c r="L70" s="2"/>
      <c r="M70" s="13">
        <f t="shared" si="2"/>
        <v>0</v>
      </c>
      <c r="N70" s="90">
        <f>SUM(M70:M71)</f>
        <v>0</v>
      </c>
      <c r="O70" s="93"/>
    </row>
    <row r="71" spans="1:15" ht="12.75">
      <c r="A71" s="83"/>
      <c r="B71" s="61"/>
      <c r="C71" s="92"/>
      <c r="D71" s="92"/>
      <c r="E71" s="3"/>
      <c r="F71" s="2"/>
      <c r="G71" s="2"/>
      <c r="H71" s="2"/>
      <c r="I71" s="2"/>
      <c r="J71" s="2"/>
      <c r="K71" s="2"/>
      <c r="L71" s="2"/>
      <c r="M71" s="13">
        <f t="shared" si="2"/>
        <v>0</v>
      </c>
      <c r="N71" s="90"/>
      <c r="O71" s="93"/>
    </row>
    <row r="72" spans="1:15" ht="12.75">
      <c r="A72" s="83">
        <v>2</v>
      </c>
      <c r="B72" s="61"/>
      <c r="C72" s="91"/>
      <c r="D72" s="91"/>
      <c r="E72" s="3"/>
      <c r="F72" s="2"/>
      <c r="G72" s="2"/>
      <c r="H72" s="2"/>
      <c r="I72" s="2"/>
      <c r="J72" s="2"/>
      <c r="K72" s="2"/>
      <c r="L72" s="2"/>
      <c r="M72" s="13">
        <f t="shared" si="2"/>
        <v>0</v>
      </c>
      <c r="N72" s="90">
        <f>SUM(M72:M73)</f>
        <v>0</v>
      </c>
      <c r="O72" s="93"/>
    </row>
    <row r="73" spans="1:15" ht="12.75">
      <c r="A73" s="83"/>
      <c r="B73" s="61"/>
      <c r="C73" s="92"/>
      <c r="D73" s="92"/>
      <c r="E73" s="3"/>
      <c r="F73" s="2"/>
      <c r="G73" s="2"/>
      <c r="H73" s="2"/>
      <c r="I73" s="2"/>
      <c r="J73" s="2"/>
      <c r="K73" s="2"/>
      <c r="L73" s="2"/>
      <c r="M73" s="13">
        <f t="shared" si="2"/>
        <v>0</v>
      </c>
      <c r="N73" s="90"/>
      <c r="O73" s="93"/>
    </row>
    <row r="74" spans="1:15" ht="12.75">
      <c r="A74" s="83">
        <v>3</v>
      </c>
      <c r="B74" s="61"/>
      <c r="C74" s="91"/>
      <c r="D74" s="91"/>
      <c r="E74" s="3"/>
      <c r="F74" s="2"/>
      <c r="G74" s="2"/>
      <c r="H74" s="2"/>
      <c r="I74" s="2"/>
      <c r="J74" s="2"/>
      <c r="K74" s="2"/>
      <c r="L74" s="2"/>
      <c r="M74" s="13">
        <f t="shared" si="2"/>
        <v>0</v>
      </c>
      <c r="N74" s="90">
        <f>SUM(M74:M75)</f>
        <v>0</v>
      </c>
      <c r="O74" s="93"/>
    </row>
    <row r="75" spans="1:15" ht="12.75">
      <c r="A75" s="83"/>
      <c r="B75" s="61"/>
      <c r="C75" s="92"/>
      <c r="D75" s="92"/>
      <c r="E75" s="3"/>
      <c r="F75" s="2"/>
      <c r="G75" s="2"/>
      <c r="H75" s="2"/>
      <c r="I75" s="2"/>
      <c r="J75" s="2"/>
      <c r="K75" s="2"/>
      <c r="L75" s="2"/>
      <c r="M75" s="13">
        <f t="shared" si="2"/>
        <v>0</v>
      </c>
      <c r="N75" s="90"/>
      <c r="O75" s="93"/>
    </row>
    <row r="76" spans="1:15" ht="12.75">
      <c r="A76" s="93">
        <v>4</v>
      </c>
      <c r="B76" s="61"/>
      <c r="C76" s="91"/>
      <c r="D76" s="91"/>
      <c r="E76" s="3"/>
      <c r="F76" s="2"/>
      <c r="G76" s="2"/>
      <c r="H76" s="2"/>
      <c r="I76" s="2"/>
      <c r="J76" s="2"/>
      <c r="K76" s="2"/>
      <c r="L76" s="2"/>
      <c r="M76" s="13">
        <f t="shared" si="2"/>
        <v>0</v>
      </c>
      <c r="N76" s="90">
        <f>SUM(M76:M77)</f>
        <v>0</v>
      </c>
      <c r="O76" s="93"/>
    </row>
    <row r="77" spans="1:15" ht="12.75">
      <c r="A77" s="93"/>
      <c r="B77" s="61"/>
      <c r="C77" s="92"/>
      <c r="D77" s="92"/>
      <c r="E77" s="3"/>
      <c r="F77" s="2"/>
      <c r="G77" s="2"/>
      <c r="H77" s="2"/>
      <c r="I77" s="2"/>
      <c r="J77" s="2"/>
      <c r="K77" s="2"/>
      <c r="L77" s="2"/>
      <c r="M77" s="13">
        <f t="shared" si="2"/>
        <v>0</v>
      </c>
      <c r="N77" s="90"/>
      <c r="O77" s="93"/>
    </row>
    <row r="78" spans="1:15" ht="12.75">
      <c r="A78" s="93">
        <v>5</v>
      </c>
      <c r="B78" s="61"/>
      <c r="C78" s="91"/>
      <c r="D78" s="91"/>
      <c r="E78" s="3"/>
      <c r="F78" s="2"/>
      <c r="G78" s="2"/>
      <c r="H78" s="2"/>
      <c r="I78" s="2"/>
      <c r="J78" s="2"/>
      <c r="K78" s="2"/>
      <c r="L78" s="2"/>
      <c r="M78" s="13">
        <f t="shared" si="2"/>
        <v>0</v>
      </c>
      <c r="N78" s="90">
        <f>SUM(M78:M79)</f>
        <v>0</v>
      </c>
      <c r="O78" s="93"/>
    </row>
    <row r="79" spans="1:15" ht="12.75">
      <c r="A79" s="93"/>
      <c r="B79" s="61"/>
      <c r="C79" s="94"/>
      <c r="D79" s="94"/>
      <c r="E79" s="2"/>
      <c r="F79" s="2"/>
      <c r="G79" s="2"/>
      <c r="H79" s="2"/>
      <c r="I79" s="2"/>
      <c r="J79" s="2"/>
      <c r="K79" s="2"/>
      <c r="L79" s="2"/>
      <c r="M79" s="13">
        <f t="shared" si="2"/>
        <v>0</v>
      </c>
      <c r="N79" s="90"/>
      <c r="O79" s="93"/>
    </row>
    <row r="80" spans="1:15" ht="12.75">
      <c r="A80" s="95" t="s">
        <v>37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 ht="12.75">
      <c r="A81" s="83">
        <v>1</v>
      </c>
      <c r="B81" s="93"/>
      <c r="C81" s="93"/>
      <c r="D81" s="93"/>
      <c r="E81" s="2"/>
      <c r="F81" s="2"/>
      <c r="G81" s="2"/>
      <c r="H81" s="2"/>
      <c r="I81" s="2"/>
      <c r="J81" s="2"/>
      <c r="K81" s="2"/>
      <c r="L81" s="2"/>
      <c r="M81" s="13">
        <f t="shared" si="2"/>
        <v>0</v>
      </c>
      <c r="N81" s="90">
        <f>SUM(M81:M82)</f>
        <v>0</v>
      </c>
      <c r="O81" s="93"/>
    </row>
    <row r="82" spans="1:15" ht="12.75">
      <c r="A82" s="83"/>
      <c r="B82" s="93"/>
      <c r="C82" s="93"/>
      <c r="D82" s="93"/>
      <c r="E82" s="2"/>
      <c r="F82" s="2"/>
      <c r="G82" s="2"/>
      <c r="H82" s="2"/>
      <c r="I82" s="2"/>
      <c r="J82" s="2"/>
      <c r="K82" s="2"/>
      <c r="L82" s="2"/>
      <c r="M82" s="13">
        <f t="shared" si="2"/>
        <v>0</v>
      </c>
      <c r="N82" s="90"/>
      <c r="O82" s="93"/>
    </row>
    <row r="83" spans="1:15" ht="12.75">
      <c r="A83" s="83">
        <v>2</v>
      </c>
      <c r="B83" s="93"/>
      <c r="C83" s="93"/>
      <c r="D83" s="93"/>
      <c r="E83" s="2"/>
      <c r="F83" s="2"/>
      <c r="G83" s="2"/>
      <c r="H83" s="2"/>
      <c r="I83" s="2"/>
      <c r="J83" s="2"/>
      <c r="K83" s="2"/>
      <c r="L83" s="2"/>
      <c r="M83" s="13">
        <f t="shared" si="2"/>
        <v>0</v>
      </c>
      <c r="N83" s="90">
        <f>SUM(M83:M84)</f>
        <v>0</v>
      </c>
      <c r="O83" s="93"/>
    </row>
    <row r="84" spans="1:15" ht="12.75">
      <c r="A84" s="83"/>
      <c r="B84" s="93"/>
      <c r="C84" s="93"/>
      <c r="D84" s="93"/>
      <c r="E84" s="2"/>
      <c r="F84" s="2"/>
      <c r="G84" s="2"/>
      <c r="H84" s="2"/>
      <c r="I84" s="2"/>
      <c r="J84" s="2"/>
      <c r="K84" s="2"/>
      <c r="L84" s="2"/>
      <c r="M84" s="13">
        <f t="shared" si="2"/>
        <v>0</v>
      </c>
      <c r="N84" s="90"/>
      <c r="O84" s="93"/>
    </row>
    <row r="85" spans="1:15" ht="12.75">
      <c r="A85" s="83">
        <v>3</v>
      </c>
      <c r="B85" s="93"/>
      <c r="C85" s="93"/>
      <c r="D85" s="93"/>
      <c r="E85" s="2"/>
      <c r="F85" s="2"/>
      <c r="G85" s="2"/>
      <c r="H85" s="2"/>
      <c r="I85" s="2"/>
      <c r="J85" s="2"/>
      <c r="K85" s="2"/>
      <c r="L85" s="2"/>
      <c r="M85" s="13">
        <f t="shared" si="2"/>
        <v>0</v>
      </c>
      <c r="N85" s="90">
        <f>SUM(M85:M86)</f>
        <v>0</v>
      </c>
      <c r="O85" s="93"/>
    </row>
    <row r="86" spans="1:15" ht="12.75">
      <c r="A86" s="83"/>
      <c r="B86" s="93"/>
      <c r="C86" s="93"/>
      <c r="D86" s="93"/>
      <c r="E86" s="2"/>
      <c r="F86" s="2"/>
      <c r="G86" s="2"/>
      <c r="H86" s="2"/>
      <c r="I86" s="2"/>
      <c r="J86" s="2"/>
      <c r="K86" s="2"/>
      <c r="L86" s="2"/>
      <c r="M86" s="13">
        <f t="shared" si="2"/>
        <v>0</v>
      </c>
      <c r="N86" s="90"/>
      <c r="O86" s="93"/>
    </row>
    <row r="87" spans="1:15" ht="12.75">
      <c r="A87" s="93">
        <v>4</v>
      </c>
      <c r="B87" s="93"/>
      <c r="C87" s="93"/>
      <c r="D87" s="93"/>
      <c r="E87" s="2"/>
      <c r="F87" s="2"/>
      <c r="G87" s="2"/>
      <c r="H87" s="2"/>
      <c r="I87" s="2"/>
      <c r="J87" s="2"/>
      <c r="K87" s="2"/>
      <c r="L87" s="2"/>
      <c r="M87" s="13">
        <f t="shared" si="2"/>
        <v>0</v>
      </c>
      <c r="N87" s="90">
        <f>SUM(M87:M88)</f>
        <v>0</v>
      </c>
      <c r="O87" s="93"/>
    </row>
    <row r="88" spans="1:15" ht="12.75">
      <c r="A88" s="93"/>
      <c r="B88" s="93"/>
      <c r="C88" s="93"/>
      <c r="D88" s="93"/>
      <c r="E88" s="2"/>
      <c r="F88" s="2"/>
      <c r="G88" s="2"/>
      <c r="H88" s="2"/>
      <c r="I88" s="2"/>
      <c r="J88" s="2"/>
      <c r="K88" s="2"/>
      <c r="L88" s="2"/>
      <c r="M88" s="13">
        <f t="shared" si="2"/>
        <v>0</v>
      </c>
      <c r="N88" s="90"/>
      <c r="O88" s="93"/>
    </row>
    <row r="89" spans="1:15" ht="12.75">
      <c r="A89" s="93">
        <v>5</v>
      </c>
      <c r="B89" s="93"/>
      <c r="C89" s="93"/>
      <c r="D89" s="93"/>
      <c r="E89" s="2"/>
      <c r="F89" s="2"/>
      <c r="G89" s="2"/>
      <c r="H89" s="2"/>
      <c r="I89" s="2"/>
      <c r="J89" s="2"/>
      <c r="K89" s="2"/>
      <c r="L89" s="2"/>
      <c r="M89" s="13">
        <f t="shared" si="2"/>
        <v>0</v>
      </c>
      <c r="N89" s="90">
        <f>SUM(M89:M90)</f>
        <v>0</v>
      </c>
      <c r="O89" s="93"/>
    </row>
    <row r="90" spans="1:15" ht="12.75">
      <c r="A90" s="93"/>
      <c r="B90" s="93"/>
      <c r="C90" s="93"/>
      <c r="D90" s="93"/>
      <c r="E90" s="2"/>
      <c r="F90" s="2"/>
      <c r="G90" s="2"/>
      <c r="H90" s="2"/>
      <c r="I90" s="2"/>
      <c r="J90" s="2"/>
      <c r="K90" s="2"/>
      <c r="L90" s="2"/>
      <c r="M90" s="13">
        <f t="shared" si="2"/>
        <v>0</v>
      </c>
      <c r="N90" s="90"/>
      <c r="O90" s="93"/>
    </row>
    <row r="91" spans="1:15" ht="12.75">
      <c r="A91" s="93">
        <v>6</v>
      </c>
      <c r="B91" s="93"/>
      <c r="C91" s="93"/>
      <c r="D91" s="93"/>
      <c r="E91" s="2"/>
      <c r="F91" s="2"/>
      <c r="G91" s="2"/>
      <c r="H91" s="2"/>
      <c r="I91" s="2"/>
      <c r="J91" s="2"/>
      <c r="K91" s="2"/>
      <c r="L91" s="2"/>
      <c r="M91" s="13">
        <f t="shared" si="2"/>
        <v>0</v>
      </c>
      <c r="N91" s="90">
        <f>SUM(M91:M92)</f>
        <v>0</v>
      </c>
      <c r="O91" s="93"/>
    </row>
    <row r="92" spans="1:15" ht="12.75">
      <c r="A92" s="93"/>
      <c r="B92" s="93"/>
      <c r="C92" s="93"/>
      <c r="D92" s="93"/>
      <c r="E92" s="2"/>
      <c r="F92" s="2"/>
      <c r="G92" s="2"/>
      <c r="H92" s="2"/>
      <c r="I92" s="2"/>
      <c r="J92" s="2"/>
      <c r="K92" s="2"/>
      <c r="L92" s="2"/>
      <c r="M92" s="13">
        <f t="shared" si="2"/>
        <v>0</v>
      </c>
      <c r="N92" s="90"/>
      <c r="O92" s="93"/>
    </row>
    <row r="93" spans="1:15" ht="12.75">
      <c r="A93" s="93">
        <v>7</v>
      </c>
      <c r="B93" s="93"/>
      <c r="C93" s="93"/>
      <c r="D93" s="93"/>
      <c r="E93" s="2"/>
      <c r="F93" s="2"/>
      <c r="G93" s="2"/>
      <c r="H93" s="2"/>
      <c r="I93" s="2"/>
      <c r="J93" s="2"/>
      <c r="K93" s="2"/>
      <c r="L93" s="2"/>
      <c r="M93" s="13">
        <f t="shared" si="2"/>
        <v>0</v>
      </c>
      <c r="N93" s="90">
        <f>SUM(M93:M94)</f>
        <v>0</v>
      </c>
      <c r="O93" s="93"/>
    </row>
    <row r="94" spans="1:15" ht="12.75">
      <c r="A94" s="93"/>
      <c r="B94" s="93"/>
      <c r="C94" s="93"/>
      <c r="D94" s="93"/>
      <c r="E94" s="2"/>
      <c r="F94" s="2"/>
      <c r="G94" s="2"/>
      <c r="H94" s="2"/>
      <c r="I94" s="2"/>
      <c r="J94" s="2"/>
      <c r="K94" s="2"/>
      <c r="L94" s="2"/>
      <c r="M94" s="13">
        <f t="shared" si="2"/>
        <v>0</v>
      </c>
      <c r="N94" s="90"/>
      <c r="O94" s="93"/>
    </row>
    <row r="95" spans="1:15" ht="12.75">
      <c r="A95" s="93">
        <v>8</v>
      </c>
      <c r="B95" s="93"/>
      <c r="C95" s="93"/>
      <c r="D95" s="93"/>
      <c r="E95" s="2"/>
      <c r="F95" s="2"/>
      <c r="G95" s="2"/>
      <c r="H95" s="2"/>
      <c r="I95" s="2"/>
      <c r="J95" s="2"/>
      <c r="K95" s="2"/>
      <c r="L95" s="2"/>
      <c r="M95" s="13">
        <f t="shared" si="2"/>
        <v>0</v>
      </c>
      <c r="N95" s="90">
        <f>SUM(M95:M96)</f>
        <v>0</v>
      </c>
      <c r="O95" s="93"/>
    </row>
    <row r="96" spans="1:15" ht="12.75">
      <c r="A96" s="93"/>
      <c r="B96" s="93"/>
      <c r="C96" s="93"/>
      <c r="D96" s="93"/>
      <c r="E96" s="2"/>
      <c r="F96" s="2"/>
      <c r="G96" s="2"/>
      <c r="H96" s="2"/>
      <c r="I96" s="2"/>
      <c r="J96" s="2"/>
      <c r="K96" s="2"/>
      <c r="L96" s="2"/>
      <c r="M96" s="13">
        <f t="shared" si="2"/>
        <v>0</v>
      </c>
      <c r="N96" s="90"/>
      <c r="O96" s="93"/>
    </row>
    <row r="97" spans="1:15" ht="12.75">
      <c r="A97" s="93">
        <v>9</v>
      </c>
      <c r="B97" s="93"/>
      <c r="C97" s="93"/>
      <c r="D97" s="93"/>
      <c r="E97" s="2"/>
      <c r="F97" s="2"/>
      <c r="G97" s="2"/>
      <c r="H97" s="2"/>
      <c r="I97" s="2"/>
      <c r="J97" s="2"/>
      <c r="K97" s="2"/>
      <c r="L97" s="2"/>
      <c r="M97" s="13">
        <f t="shared" si="2"/>
        <v>0</v>
      </c>
      <c r="N97" s="90">
        <f>SUM(M97:M98)</f>
        <v>0</v>
      </c>
      <c r="O97" s="93"/>
    </row>
    <row r="98" spans="1:15" ht="12.75">
      <c r="A98" s="93"/>
      <c r="B98" s="93"/>
      <c r="C98" s="93"/>
      <c r="D98" s="93"/>
      <c r="E98" s="2"/>
      <c r="F98" s="2"/>
      <c r="G98" s="2"/>
      <c r="H98" s="2"/>
      <c r="I98" s="2"/>
      <c r="J98" s="2"/>
      <c r="K98" s="2"/>
      <c r="L98" s="2"/>
      <c r="M98" s="13">
        <f t="shared" si="2"/>
        <v>0</v>
      </c>
      <c r="N98" s="90"/>
      <c r="O98" s="93"/>
    </row>
    <row r="99" spans="1:15" ht="12.75">
      <c r="A99" s="93">
        <v>10</v>
      </c>
      <c r="B99" s="93"/>
      <c r="C99" s="93"/>
      <c r="D99" s="93"/>
      <c r="E99" s="2"/>
      <c r="F99" s="2"/>
      <c r="G99" s="2"/>
      <c r="H99" s="2"/>
      <c r="I99" s="2"/>
      <c r="J99" s="2"/>
      <c r="K99" s="2"/>
      <c r="L99" s="2"/>
      <c r="M99" s="13">
        <f t="shared" si="2"/>
        <v>0</v>
      </c>
      <c r="N99" s="90">
        <f>SUM(M99:M100)</f>
        <v>0</v>
      </c>
      <c r="O99" s="93"/>
    </row>
    <row r="100" spans="1:15" ht="12.75">
      <c r="A100" s="93"/>
      <c r="B100" s="93"/>
      <c r="C100" s="93"/>
      <c r="D100" s="93"/>
      <c r="E100" s="2"/>
      <c r="F100" s="2"/>
      <c r="G100" s="2"/>
      <c r="H100" s="2"/>
      <c r="I100" s="2"/>
      <c r="J100" s="2"/>
      <c r="K100" s="2"/>
      <c r="L100" s="2"/>
      <c r="M100" s="13">
        <f t="shared" si="2"/>
        <v>0</v>
      </c>
      <c r="N100" s="90"/>
      <c r="O100" s="93"/>
    </row>
    <row r="101" spans="1:15" ht="12.75">
      <c r="A101" s="95" t="s">
        <v>38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1:15" ht="12.75">
      <c r="A102" s="83">
        <v>1</v>
      </c>
      <c r="B102" s="93"/>
      <c r="C102" s="93"/>
      <c r="D102" s="93"/>
      <c r="E102" s="2"/>
      <c r="F102" s="2"/>
      <c r="G102" s="2"/>
      <c r="H102" s="2"/>
      <c r="I102" s="2"/>
      <c r="J102" s="2"/>
      <c r="K102" s="2"/>
      <c r="L102" s="2"/>
      <c r="M102" s="13">
        <f aca="true" t="shared" si="3" ref="M102:M117">SUM(E102:J102)</f>
        <v>0</v>
      </c>
      <c r="N102" s="90">
        <f>SUM(M102:M103)</f>
        <v>0</v>
      </c>
      <c r="O102" s="93"/>
    </row>
    <row r="103" spans="1:15" ht="12.75">
      <c r="A103" s="83"/>
      <c r="B103" s="93"/>
      <c r="C103" s="93"/>
      <c r="D103" s="93"/>
      <c r="E103" s="2"/>
      <c r="F103" s="2"/>
      <c r="G103" s="2"/>
      <c r="H103" s="2"/>
      <c r="I103" s="2"/>
      <c r="J103" s="2"/>
      <c r="K103" s="2"/>
      <c r="L103" s="2"/>
      <c r="M103" s="13">
        <f t="shared" si="3"/>
        <v>0</v>
      </c>
      <c r="N103" s="90"/>
      <c r="O103" s="93"/>
    </row>
    <row r="104" spans="1:15" ht="12.75">
      <c r="A104" s="83">
        <v>2</v>
      </c>
      <c r="B104" s="93"/>
      <c r="C104" s="93"/>
      <c r="D104" s="93"/>
      <c r="E104" s="2"/>
      <c r="F104" s="2"/>
      <c r="G104" s="2"/>
      <c r="H104" s="2"/>
      <c r="I104" s="2"/>
      <c r="J104" s="2"/>
      <c r="K104" s="2"/>
      <c r="L104" s="2"/>
      <c r="M104" s="13">
        <f t="shared" si="3"/>
        <v>0</v>
      </c>
      <c r="N104" s="90">
        <f>SUM(M104:M105)</f>
        <v>0</v>
      </c>
      <c r="O104" s="93"/>
    </row>
    <row r="105" spans="1:15" ht="12.75">
      <c r="A105" s="83"/>
      <c r="B105" s="93"/>
      <c r="C105" s="93"/>
      <c r="D105" s="93"/>
      <c r="E105" s="2"/>
      <c r="F105" s="2"/>
      <c r="G105" s="2"/>
      <c r="H105" s="2"/>
      <c r="I105" s="2"/>
      <c r="J105" s="2"/>
      <c r="K105" s="2"/>
      <c r="L105" s="2"/>
      <c r="M105" s="13">
        <f t="shared" si="3"/>
        <v>0</v>
      </c>
      <c r="N105" s="90"/>
      <c r="O105" s="93"/>
    </row>
    <row r="106" spans="1:15" ht="12.75">
      <c r="A106" s="83">
        <v>3</v>
      </c>
      <c r="B106" s="93"/>
      <c r="C106" s="93"/>
      <c r="D106" s="93"/>
      <c r="E106" s="2"/>
      <c r="F106" s="2"/>
      <c r="G106" s="2"/>
      <c r="H106" s="2"/>
      <c r="I106" s="2"/>
      <c r="J106" s="2"/>
      <c r="K106" s="2"/>
      <c r="L106" s="2"/>
      <c r="M106" s="13">
        <f t="shared" si="3"/>
        <v>0</v>
      </c>
      <c r="N106" s="90">
        <f>SUM(M106:M107)</f>
        <v>0</v>
      </c>
      <c r="O106" s="93"/>
    </row>
    <row r="107" spans="1:15" ht="12.75">
      <c r="A107" s="83"/>
      <c r="B107" s="93"/>
      <c r="C107" s="93"/>
      <c r="D107" s="93"/>
      <c r="E107" s="2"/>
      <c r="F107" s="2"/>
      <c r="G107" s="2"/>
      <c r="H107" s="2"/>
      <c r="I107" s="2"/>
      <c r="J107" s="2"/>
      <c r="K107" s="2"/>
      <c r="L107" s="2"/>
      <c r="M107" s="13">
        <f t="shared" si="3"/>
        <v>0</v>
      </c>
      <c r="N107" s="90"/>
      <c r="O107" s="93"/>
    </row>
    <row r="108" spans="1:15" ht="12.75">
      <c r="A108" s="93">
        <v>4</v>
      </c>
      <c r="B108" s="93"/>
      <c r="C108" s="93"/>
      <c r="D108" s="93"/>
      <c r="E108" s="2"/>
      <c r="F108" s="2"/>
      <c r="G108" s="2"/>
      <c r="H108" s="2"/>
      <c r="I108" s="2"/>
      <c r="J108" s="2"/>
      <c r="K108" s="2"/>
      <c r="L108" s="2"/>
      <c r="M108" s="13">
        <f t="shared" si="3"/>
        <v>0</v>
      </c>
      <c r="N108" s="90">
        <f>SUM(M108:M109)</f>
        <v>0</v>
      </c>
      <c r="O108" s="93"/>
    </row>
    <row r="109" spans="1:15" ht="12.75">
      <c r="A109" s="93"/>
      <c r="B109" s="93"/>
      <c r="C109" s="93"/>
      <c r="D109" s="93"/>
      <c r="E109" s="2"/>
      <c r="F109" s="2"/>
      <c r="G109" s="2"/>
      <c r="H109" s="2"/>
      <c r="I109" s="2"/>
      <c r="J109" s="2"/>
      <c r="K109" s="2"/>
      <c r="L109" s="2"/>
      <c r="M109" s="13">
        <f t="shared" si="3"/>
        <v>0</v>
      </c>
      <c r="N109" s="90"/>
      <c r="O109" s="93"/>
    </row>
    <row r="110" spans="1:15" ht="12.75">
      <c r="A110" s="93">
        <v>5</v>
      </c>
      <c r="B110" s="93"/>
      <c r="C110" s="93"/>
      <c r="D110" s="93"/>
      <c r="E110" s="2"/>
      <c r="F110" s="2"/>
      <c r="G110" s="2"/>
      <c r="H110" s="2"/>
      <c r="I110" s="2"/>
      <c r="J110" s="2"/>
      <c r="K110" s="2"/>
      <c r="L110" s="2"/>
      <c r="M110" s="13">
        <f t="shared" si="3"/>
        <v>0</v>
      </c>
      <c r="N110" s="90">
        <f>SUM(M110:M111)</f>
        <v>0</v>
      </c>
      <c r="O110" s="93"/>
    </row>
    <row r="111" spans="1:15" ht="12.75">
      <c r="A111" s="93"/>
      <c r="B111" s="93"/>
      <c r="C111" s="93"/>
      <c r="D111" s="93"/>
      <c r="E111" s="2"/>
      <c r="F111" s="2"/>
      <c r="G111" s="2"/>
      <c r="H111" s="2"/>
      <c r="I111" s="2"/>
      <c r="J111" s="2"/>
      <c r="K111" s="2"/>
      <c r="L111" s="2"/>
      <c r="M111" s="13">
        <f t="shared" si="3"/>
        <v>0</v>
      </c>
      <c r="N111" s="90"/>
      <c r="O111" s="93"/>
    </row>
    <row r="112" spans="1:15" ht="12.75">
      <c r="A112" s="93">
        <v>6</v>
      </c>
      <c r="B112" s="93"/>
      <c r="C112" s="93"/>
      <c r="D112" s="93"/>
      <c r="E112" s="2"/>
      <c r="F112" s="2"/>
      <c r="G112" s="2"/>
      <c r="H112" s="2"/>
      <c r="I112" s="2"/>
      <c r="J112" s="2"/>
      <c r="K112" s="2"/>
      <c r="L112" s="2"/>
      <c r="M112" s="13">
        <f t="shared" si="3"/>
        <v>0</v>
      </c>
      <c r="N112" s="90">
        <f>SUM(M112:M113)</f>
        <v>0</v>
      </c>
      <c r="O112" s="93"/>
    </row>
    <row r="113" spans="1:15" ht="12.75">
      <c r="A113" s="93"/>
      <c r="B113" s="93"/>
      <c r="C113" s="93"/>
      <c r="D113" s="93"/>
      <c r="E113" s="2"/>
      <c r="F113" s="2"/>
      <c r="G113" s="2"/>
      <c r="H113" s="2"/>
      <c r="I113" s="2"/>
      <c r="J113" s="2"/>
      <c r="K113" s="2"/>
      <c r="L113" s="2"/>
      <c r="M113" s="13">
        <f t="shared" si="3"/>
        <v>0</v>
      </c>
      <c r="N113" s="90"/>
      <c r="O113" s="93"/>
    </row>
    <row r="114" spans="1:15" ht="12.75">
      <c r="A114" s="93">
        <v>7</v>
      </c>
      <c r="B114" s="93"/>
      <c r="C114" s="93"/>
      <c r="D114" s="93"/>
      <c r="E114" s="2"/>
      <c r="F114" s="2"/>
      <c r="G114" s="2"/>
      <c r="H114" s="2"/>
      <c r="I114" s="2"/>
      <c r="J114" s="2"/>
      <c r="K114" s="2"/>
      <c r="L114" s="2"/>
      <c r="M114" s="13">
        <f t="shared" si="3"/>
        <v>0</v>
      </c>
      <c r="N114" s="90">
        <f>SUM(M114:M115)</f>
        <v>0</v>
      </c>
      <c r="O114" s="93"/>
    </row>
    <row r="115" spans="1:15" ht="12.75">
      <c r="A115" s="93"/>
      <c r="B115" s="93"/>
      <c r="C115" s="93"/>
      <c r="D115" s="93"/>
      <c r="E115" s="2"/>
      <c r="F115" s="2"/>
      <c r="G115" s="2"/>
      <c r="H115" s="2"/>
      <c r="I115" s="2"/>
      <c r="J115" s="2"/>
      <c r="K115" s="2"/>
      <c r="L115" s="2"/>
      <c r="M115" s="13">
        <f t="shared" si="3"/>
        <v>0</v>
      </c>
      <c r="N115" s="90"/>
      <c r="O115" s="93"/>
    </row>
    <row r="116" spans="1:15" ht="12.75">
      <c r="A116" s="93">
        <v>8</v>
      </c>
      <c r="B116" s="93"/>
      <c r="C116" s="93"/>
      <c r="D116" s="93"/>
      <c r="E116" s="2"/>
      <c r="F116" s="2"/>
      <c r="G116" s="2"/>
      <c r="H116" s="2"/>
      <c r="I116" s="2"/>
      <c r="J116" s="2"/>
      <c r="K116" s="2"/>
      <c r="L116" s="2"/>
      <c r="M116" s="13">
        <f t="shared" si="3"/>
        <v>0</v>
      </c>
      <c r="N116" s="90">
        <f>SUM(M116:M117)</f>
        <v>0</v>
      </c>
      <c r="O116" s="93"/>
    </row>
    <row r="117" spans="1:15" ht="12.75">
      <c r="A117" s="93"/>
      <c r="B117" s="93"/>
      <c r="C117" s="93"/>
      <c r="D117" s="93"/>
      <c r="E117" s="2"/>
      <c r="F117" s="2"/>
      <c r="G117" s="2"/>
      <c r="H117" s="2"/>
      <c r="I117" s="2"/>
      <c r="J117" s="2"/>
      <c r="K117" s="2"/>
      <c r="L117" s="2"/>
      <c r="M117" s="13">
        <f t="shared" si="3"/>
        <v>0</v>
      </c>
      <c r="N117" s="90"/>
      <c r="O117" s="93"/>
    </row>
    <row r="118" spans="1:15" ht="12.75">
      <c r="A118" s="95" t="s">
        <v>39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1:15" ht="12.75">
      <c r="A119" s="83">
        <v>1</v>
      </c>
      <c r="B119" s="93"/>
      <c r="C119" s="93"/>
      <c r="D119" s="93"/>
      <c r="E119" s="2"/>
      <c r="F119" s="2"/>
      <c r="G119" s="2"/>
      <c r="H119" s="2"/>
      <c r="I119" s="2"/>
      <c r="J119" s="2"/>
      <c r="K119" s="2"/>
      <c r="L119" s="2"/>
      <c r="M119" s="13">
        <f aca="true" t="shared" si="4" ref="M119:M130">SUM(E119:J119)</f>
        <v>0</v>
      </c>
      <c r="N119" s="90">
        <f>SUM(M119:M120)</f>
        <v>0</v>
      </c>
      <c r="O119" s="93"/>
    </row>
    <row r="120" spans="1:15" ht="12.75">
      <c r="A120" s="83"/>
      <c r="B120" s="93"/>
      <c r="C120" s="93"/>
      <c r="D120" s="93"/>
      <c r="E120" s="2"/>
      <c r="F120" s="2"/>
      <c r="G120" s="2"/>
      <c r="H120" s="2"/>
      <c r="I120" s="2"/>
      <c r="J120" s="2"/>
      <c r="K120" s="2"/>
      <c r="L120" s="2"/>
      <c r="M120" s="13">
        <f t="shared" si="4"/>
        <v>0</v>
      </c>
      <c r="N120" s="90"/>
      <c r="O120" s="93"/>
    </row>
    <row r="121" spans="1:15" ht="12.75">
      <c r="A121" s="83">
        <v>2</v>
      </c>
      <c r="B121" s="93"/>
      <c r="C121" s="93"/>
      <c r="D121" s="93"/>
      <c r="E121" s="2"/>
      <c r="F121" s="2"/>
      <c r="G121" s="2"/>
      <c r="H121" s="2"/>
      <c r="I121" s="2"/>
      <c r="J121" s="2"/>
      <c r="K121" s="2"/>
      <c r="L121" s="2"/>
      <c r="M121" s="13">
        <f t="shared" si="4"/>
        <v>0</v>
      </c>
      <c r="N121" s="90">
        <f>SUM(M121:M122)</f>
        <v>0</v>
      </c>
      <c r="O121" s="93"/>
    </row>
    <row r="122" spans="1:15" ht="12.75">
      <c r="A122" s="83"/>
      <c r="B122" s="93"/>
      <c r="C122" s="93"/>
      <c r="D122" s="93"/>
      <c r="E122" s="2"/>
      <c r="F122" s="2"/>
      <c r="G122" s="2"/>
      <c r="H122" s="2"/>
      <c r="I122" s="2"/>
      <c r="J122" s="2"/>
      <c r="K122" s="2"/>
      <c r="L122" s="2"/>
      <c r="M122" s="13">
        <f t="shared" si="4"/>
        <v>0</v>
      </c>
      <c r="N122" s="90"/>
      <c r="O122" s="93"/>
    </row>
    <row r="123" spans="1:15" ht="12.75">
      <c r="A123" s="83">
        <v>3</v>
      </c>
      <c r="B123" s="93"/>
      <c r="C123" s="93"/>
      <c r="D123" s="93"/>
      <c r="E123" s="2"/>
      <c r="F123" s="2"/>
      <c r="G123" s="2"/>
      <c r="H123" s="2"/>
      <c r="I123" s="2"/>
      <c r="J123" s="2"/>
      <c r="K123" s="2"/>
      <c r="L123" s="2"/>
      <c r="M123" s="13">
        <f t="shared" si="4"/>
        <v>0</v>
      </c>
      <c r="N123" s="90">
        <f>SUM(M123:M124)</f>
        <v>0</v>
      </c>
      <c r="O123" s="93"/>
    </row>
    <row r="124" spans="1:15" ht="12.75">
      <c r="A124" s="83"/>
      <c r="B124" s="93"/>
      <c r="C124" s="93"/>
      <c r="D124" s="93"/>
      <c r="E124" s="2"/>
      <c r="F124" s="2"/>
      <c r="G124" s="2"/>
      <c r="H124" s="2"/>
      <c r="I124" s="2"/>
      <c r="J124" s="2"/>
      <c r="K124" s="2"/>
      <c r="L124" s="2"/>
      <c r="M124" s="13">
        <f t="shared" si="4"/>
        <v>0</v>
      </c>
      <c r="N124" s="90"/>
      <c r="O124" s="93"/>
    </row>
    <row r="125" spans="1:15" ht="12.75">
      <c r="A125" s="93">
        <v>4</v>
      </c>
      <c r="B125" s="93"/>
      <c r="C125" s="93"/>
      <c r="D125" s="93"/>
      <c r="E125" s="2"/>
      <c r="F125" s="2"/>
      <c r="G125" s="2"/>
      <c r="H125" s="2"/>
      <c r="I125" s="2"/>
      <c r="J125" s="2"/>
      <c r="K125" s="2"/>
      <c r="L125" s="2"/>
      <c r="M125" s="13">
        <f t="shared" si="4"/>
        <v>0</v>
      </c>
      <c r="N125" s="90">
        <f>SUM(M125:M126)</f>
        <v>0</v>
      </c>
      <c r="O125" s="93"/>
    </row>
    <row r="126" spans="1:15" ht="12.75">
      <c r="A126" s="93"/>
      <c r="B126" s="93"/>
      <c r="C126" s="93"/>
      <c r="D126" s="93"/>
      <c r="E126" s="2"/>
      <c r="F126" s="2"/>
      <c r="G126" s="2"/>
      <c r="H126" s="2"/>
      <c r="I126" s="2"/>
      <c r="J126" s="2"/>
      <c r="K126" s="2"/>
      <c r="L126" s="2"/>
      <c r="M126" s="13">
        <f t="shared" si="4"/>
        <v>0</v>
      </c>
      <c r="N126" s="90"/>
      <c r="O126" s="93"/>
    </row>
    <row r="127" spans="1:15" ht="12.75">
      <c r="A127" s="93">
        <v>5</v>
      </c>
      <c r="B127" s="93"/>
      <c r="C127" s="93"/>
      <c r="D127" s="93"/>
      <c r="E127" s="2"/>
      <c r="F127" s="2"/>
      <c r="G127" s="2"/>
      <c r="H127" s="2"/>
      <c r="I127" s="2"/>
      <c r="J127" s="2"/>
      <c r="K127" s="2"/>
      <c r="L127" s="2"/>
      <c r="M127" s="13">
        <f t="shared" si="4"/>
        <v>0</v>
      </c>
      <c r="N127" s="90">
        <f>SUM(M127:M128)</f>
        <v>0</v>
      </c>
      <c r="O127" s="93"/>
    </row>
    <row r="128" spans="1:15" ht="12.75">
      <c r="A128" s="93"/>
      <c r="B128" s="93"/>
      <c r="C128" s="93"/>
      <c r="D128" s="93"/>
      <c r="E128" s="2"/>
      <c r="F128" s="2"/>
      <c r="G128" s="2"/>
      <c r="H128" s="2"/>
      <c r="I128" s="2"/>
      <c r="J128" s="2"/>
      <c r="K128" s="2"/>
      <c r="L128" s="2"/>
      <c r="M128" s="13">
        <f t="shared" si="4"/>
        <v>0</v>
      </c>
      <c r="N128" s="90"/>
      <c r="O128" s="93"/>
    </row>
    <row r="129" spans="1:15" ht="12.75">
      <c r="A129" s="93">
        <v>6</v>
      </c>
      <c r="B129" s="93"/>
      <c r="C129" s="93"/>
      <c r="D129" s="93"/>
      <c r="E129" s="2"/>
      <c r="F129" s="2"/>
      <c r="G129" s="2"/>
      <c r="H129" s="2"/>
      <c r="I129" s="2"/>
      <c r="J129" s="2"/>
      <c r="K129" s="2"/>
      <c r="L129" s="2"/>
      <c r="M129" s="13">
        <f t="shared" si="4"/>
        <v>0</v>
      </c>
      <c r="N129" s="90">
        <f>SUM(M129:M130)</f>
        <v>0</v>
      </c>
      <c r="O129" s="93"/>
    </row>
    <row r="130" spans="1:15" ht="12.75">
      <c r="A130" s="93"/>
      <c r="B130" s="93"/>
      <c r="C130" s="93"/>
      <c r="D130" s="93"/>
      <c r="E130" s="2"/>
      <c r="F130" s="2"/>
      <c r="G130" s="2"/>
      <c r="H130" s="2"/>
      <c r="I130" s="2"/>
      <c r="J130" s="2"/>
      <c r="K130" s="2"/>
      <c r="L130" s="2"/>
      <c r="M130" s="13">
        <f t="shared" si="4"/>
        <v>0</v>
      </c>
      <c r="N130" s="90"/>
      <c r="O130" s="93"/>
    </row>
  </sheetData>
  <sheetProtection/>
  <mergeCells count="347">
    <mergeCell ref="N129:N130"/>
    <mergeCell ref="O129:O130"/>
    <mergeCell ref="A129:A130"/>
    <mergeCell ref="B129:B130"/>
    <mergeCell ref="C129:C130"/>
    <mergeCell ref="D129:D130"/>
    <mergeCell ref="O125:O126"/>
    <mergeCell ref="A127:A128"/>
    <mergeCell ref="B127:B128"/>
    <mergeCell ref="C127:C128"/>
    <mergeCell ref="D127:D128"/>
    <mergeCell ref="N127:N128"/>
    <mergeCell ref="O127:O128"/>
    <mergeCell ref="A125:A126"/>
    <mergeCell ref="B125:B126"/>
    <mergeCell ref="D125:D126"/>
    <mergeCell ref="N121:N122"/>
    <mergeCell ref="O121:O122"/>
    <mergeCell ref="A123:A124"/>
    <mergeCell ref="B123:B124"/>
    <mergeCell ref="C123:C124"/>
    <mergeCell ref="D123:D124"/>
    <mergeCell ref="N123:N124"/>
    <mergeCell ref="O123:O124"/>
    <mergeCell ref="N125:N126"/>
    <mergeCell ref="A119:A120"/>
    <mergeCell ref="B119:B120"/>
    <mergeCell ref="C119:C120"/>
    <mergeCell ref="C125:C126"/>
    <mergeCell ref="A121:A122"/>
    <mergeCell ref="B121:B122"/>
    <mergeCell ref="C121:C122"/>
    <mergeCell ref="D121:D122"/>
    <mergeCell ref="D119:D120"/>
    <mergeCell ref="N119:N120"/>
    <mergeCell ref="O119:O120"/>
    <mergeCell ref="A116:A117"/>
    <mergeCell ref="B116:B117"/>
    <mergeCell ref="C116:C117"/>
    <mergeCell ref="D116:D117"/>
    <mergeCell ref="N116:N117"/>
    <mergeCell ref="O116:O117"/>
    <mergeCell ref="A118:O118"/>
    <mergeCell ref="N112:N113"/>
    <mergeCell ref="O112:O113"/>
    <mergeCell ref="A114:A115"/>
    <mergeCell ref="B114:B115"/>
    <mergeCell ref="C114:C115"/>
    <mergeCell ref="D114:D115"/>
    <mergeCell ref="N114:N115"/>
    <mergeCell ref="O114:O115"/>
    <mergeCell ref="A112:A113"/>
    <mergeCell ref="B112:B113"/>
    <mergeCell ref="O110:O111"/>
    <mergeCell ref="A108:A109"/>
    <mergeCell ref="B108:B109"/>
    <mergeCell ref="C108:C109"/>
    <mergeCell ref="A110:A111"/>
    <mergeCell ref="B110:B111"/>
    <mergeCell ref="C110:C111"/>
    <mergeCell ref="D110:D111"/>
    <mergeCell ref="C112:C113"/>
    <mergeCell ref="D112:D113"/>
    <mergeCell ref="N106:N107"/>
    <mergeCell ref="O106:O107"/>
    <mergeCell ref="D108:D109"/>
    <mergeCell ref="N108:N109"/>
    <mergeCell ref="C106:C107"/>
    <mergeCell ref="D106:D107"/>
    <mergeCell ref="O108:O109"/>
    <mergeCell ref="N110:N111"/>
    <mergeCell ref="N104:N105"/>
    <mergeCell ref="O104:O105"/>
    <mergeCell ref="A106:A107"/>
    <mergeCell ref="B106:B107"/>
    <mergeCell ref="A104:A105"/>
    <mergeCell ref="B104:B105"/>
    <mergeCell ref="C104:C105"/>
    <mergeCell ref="D104:D105"/>
    <mergeCell ref="A101:O101"/>
    <mergeCell ref="A102:A103"/>
    <mergeCell ref="B102:B103"/>
    <mergeCell ref="C102:C103"/>
    <mergeCell ref="D102:D103"/>
    <mergeCell ref="N102:N103"/>
    <mergeCell ref="O102:O103"/>
    <mergeCell ref="O81:O82"/>
    <mergeCell ref="O83:O84"/>
    <mergeCell ref="O85:O86"/>
    <mergeCell ref="O87:O88"/>
    <mergeCell ref="O89:O90"/>
    <mergeCell ref="O91:O92"/>
    <mergeCell ref="O93:O94"/>
    <mergeCell ref="O95:O96"/>
    <mergeCell ref="O97:O98"/>
    <mergeCell ref="D97:D98"/>
    <mergeCell ref="D99:D100"/>
    <mergeCell ref="O99:O100"/>
    <mergeCell ref="N99:N100"/>
    <mergeCell ref="N97:N98"/>
    <mergeCell ref="D87:D88"/>
    <mergeCell ref="D89:D90"/>
    <mergeCell ref="N95:N96"/>
    <mergeCell ref="C95:C96"/>
    <mergeCell ref="N87:N88"/>
    <mergeCell ref="N89:N90"/>
    <mergeCell ref="N91:N92"/>
    <mergeCell ref="N93:N94"/>
    <mergeCell ref="D91:D92"/>
    <mergeCell ref="D93:D94"/>
    <mergeCell ref="D95:D96"/>
    <mergeCell ref="B95:B96"/>
    <mergeCell ref="B97:B98"/>
    <mergeCell ref="B99:B100"/>
    <mergeCell ref="C99:C100"/>
    <mergeCell ref="C81:C82"/>
    <mergeCell ref="C83:C84"/>
    <mergeCell ref="C85:C86"/>
    <mergeCell ref="C87:C88"/>
    <mergeCell ref="C89:C90"/>
    <mergeCell ref="C91:C92"/>
    <mergeCell ref="C93:C94"/>
    <mergeCell ref="C97:C98"/>
    <mergeCell ref="A95:A96"/>
    <mergeCell ref="A97:A98"/>
    <mergeCell ref="A99:A100"/>
    <mergeCell ref="B81:B82"/>
    <mergeCell ref="B83:B84"/>
    <mergeCell ref="B85:B86"/>
    <mergeCell ref="B87:B88"/>
    <mergeCell ref="B91:B92"/>
    <mergeCell ref="B89:B90"/>
    <mergeCell ref="B93:B94"/>
    <mergeCell ref="A80:O80"/>
    <mergeCell ref="A81:A82"/>
    <mergeCell ref="A83:A84"/>
    <mergeCell ref="A85:A86"/>
    <mergeCell ref="D81:D82"/>
    <mergeCell ref="D83:D84"/>
    <mergeCell ref="D85:D86"/>
    <mergeCell ref="N81:N82"/>
    <mergeCell ref="N83:N84"/>
    <mergeCell ref="N85:N86"/>
    <mergeCell ref="A87:A88"/>
    <mergeCell ref="A89:A90"/>
    <mergeCell ref="A91:A92"/>
    <mergeCell ref="A93:A94"/>
    <mergeCell ref="N76:N77"/>
    <mergeCell ref="N78:N79"/>
    <mergeCell ref="O70:O71"/>
    <mergeCell ref="O72:O73"/>
    <mergeCell ref="O74:O75"/>
    <mergeCell ref="O76:O77"/>
    <mergeCell ref="O78:O79"/>
    <mergeCell ref="C76:C77"/>
    <mergeCell ref="C78:C79"/>
    <mergeCell ref="D70:D71"/>
    <mergeCell ref="D72:D73"/>
    <mergeCell ref="D74:D75"/>
    <mergeCell ref="D76:D77"/>
    <mergeCell ref="D78:D79"/>
    <mergeCell ref="A76:A77"/>
    <mergeCell ref="A78:A79"/>
    <mergeCell ref="B70:B71"/>
    <mergeCell ref="B72:B73"/>
    <mergeCell ref="B74:B75"/>
    <mergeCell ref="B76:B77"/>
    <mergeCell ref="B78:B79"/>
    <mergeCell ref="A69:O69"/>
    <mergeCell ref="A70:A71"/>
    <mergeCell ref="A72:A73"/>
    <mergeCell ref="A74:A75"/>
    <mergeCell ref="C70:C71"/>
    <mergeCell ref="C72:C73"/>
    <mergeCell ref="C74:C75"/>
    <mergeCell ref="N70:N71"/>
    <mergeCell ref="N72:N73"/>
    <mergeCell ref="N74:N75"/>
    <mergeCell ref="A66:O66"/>
    <mergeCell ref="C67:C68"/>
    <mergeCell ref="A67:A68"/>
    <mergeCell ref="B67:B68"/>
    <mergeCell ref="O67:O68"/>
    <mergeCell ref="D67:D68"/>
    <mergeCell ref="N67:N68"/>
    <mergeCell ref="C60:C61"/>
    <mergeCell ref="C62:C63"/>
    <mergeCell ref="C64:C65"/>
    <mergeCell ref="D56:D57"/>
    <mergeCell ref="D58:D59"/>
    <mergeCell ref="D60:D61"/>
    <mergeCell ref="D62:D63"/>
    <mergeCell ref="D64:D65"/>
    <mergeCell ref="N60:N61"/>
    <mergeCell ref="N62:N63"/>
    <mergeCell ref="N64:N65"/>
    <mergeCell ref="B56:B57"/>
    <mergeCell ref="B58:B59"/>
    <mergeCell ref="B60:B61"/>
    <mergeCell ref="B62:B63"/>
    <mergeCell ref="B64:B65"/>
    <mergeCell ref="C56:C57"/>
    <mergeCell ref="C58:C59"/>
    <mergeCell ref="A60:A61"/>
    <mergeCell ref="A62:A63"/>
    <mergeCell ref="A64:A65"/>
    <mergeCell ref="O56:O57"/>
    <mergeCell ref="O58:O59"/>
    <mergeCell ref="O60:O61"/>
    <mergeCell ref="O62:O63"/>
    <mergeCell ref="O64:O65"/>
    <mergeCell ref="N56:N57"/>
    <mergeCell ref="N58:N59"/>
    <mergeCell ref="A54:O54"/>
    <mergeCell ref="A55:O55"/>
    <mergeCell ref="A56:A57"/>
    <mergeCell ref="A58:A59"/>
    <mergeCell ref="A52:A53"/>
    <mergeCell ref="D44:D45"/>
    <mergeCell ref="C44:C45"/>
    <mergeCell ref="C46:C47"/>
    <mergeCell ref="C48:C49"/>
    <mergeCell ref="C50:C51"/>
    <mergeCell ref="C52:C53"/>
    <mergeCell ref="D46:D47"/>
    <mergeCell ref="D48:D49"/>
    <mergeCell ref="D50:D51"/>
    <mergeCell ref="A44:A45"/>
    <mergeCell ref="A46:A47"/>
    <mergeCell ref="A48:A49"/>
    <mergeCell ref="A50:A51"/>
    <mergeCell ref="B44:B45"/>
    <mergeCell ref="B46:B47"/>
    <mergeCell ref="B48:B49"/>
    <mergeCell ref="O52:O53"/>
    <mergeCell ref="D52:D53"/>
    <mergeCell ref="B50:B51"/>
    <mergeCell ref="B52:B53"/>
    <mergeCell ref="N52:N53"/>
    <mergeCell ref="O46:O47"/>
    <mergeCell ref="O48:O49"/>
    <mergeCell ref="O50:O51"/>
    <mergeCell ref="N46:N47"/>
    <mergeCell ref="N48:N49"/>
    <mergeCell ref="N50:N51"/>
    <mergeCell ref="D39:D40"/>
    <mergeCell ref="D41:D42"/>
    <mergeCell ref="A43:O43"/>
    <mergeCell ref="C37:C38"/>
    <mergeCell ref="C41:C42"/>
    <mergeCell ref="C39:C40"/>
    <mergeCell ref="A37:A38"/>
    <mergeCell ref="A39:A40"/>
    <mergeCell ref="A41:A42"/>
    <mergeCell ref="O44:O45"/>
    <mergeCell ref="N44:N45"/>
    <mergeCell ref="D29:D30"/>
    <mergeCell ref="D31:D32"/>
    <mergeCell ref="D33:D34"/>
    <mergeCell ref="D35:D36"/>
    <mergeCell ref="O33:O34"/>
    <mergeCell ref="O29:O30"/>
    <mergeCell ref="N31:N32"/>
    <mergeCell ref="O31:O32"/>
    <mergeCell ref="C19:C20"/>
    <mergeCell ref="D27:D28"/>
    <mergeCell ref="C33:C34"/>
    <mergeCell ref="C31:C32"/>
    <mergeCell ref="C29:C30"/>
    <mergeCell ref="C27:C28"/>
    <mergeCell ref="B41:B42"/>
    <mergeCell ref="B39:B40"/>
    <mergeCell ref="B37:B38"/>
    <mergeCell ref="A35:A36"/>
    <mergeCell ref="B35:B36"/>
    <mergeCell ref="A17:A18"/>
    <mergeCell ref="A19:A20"/>
    <mergeCell ref="A21:A22"/>
    <mergeCell ref="A23:A24"/>
    <mergeCell ref="A25:A26"/>
    <mergeCell ref="B23:B24"/>
    <mergeCell ref="C23:C24"/>
    <mergeCell ref="B25:B26"/>
    <mergeCell ref="A27:A28"/>
    <mergeCell ref="O41:O42"/>
    <mergeCell ref="O39:O40"/>
    <mergeCell ref="O37:O38"/>
    <mergeCell ref="O35:O36"/>
    <mergeCell ref="N33:N34"/>
    <mergeCell ref="N35:N36"/>
    <mergeCell ref="A29:A30"/>
    <mergeCell ref="A31:A32"/>
    <mergeCell ref="A33:A34"/>
    <mergeCell ref="B17:B18"/>
    <mergeCell ref="C17:C18"/>
    <mergeCell ref="D17:D18"/>
    <mergeCell ref="B27:B28"/>
    <mergeCell ref="D23:D24"/>
    <mergeCell ref="D19:D20"/>
    <mergeCell ref="B21:B22"/>
    <mergeCell ref="C21:C22"/>
    <mergeCell ref="D21:D22"/>
    <mergeCell ref="B19:B20"/>
    <mergeCell ref="B29:B30"/>
    <mergeCell ref="B31:B32"/>
    <mergeCell ref="C25:C26"/>
    <mergeCell ref="N37:N38"/>
    <mergeCell ref="D25:D26"/>
    <mergeCell ref="C35:C36"/>
    <mergeCell ref="B33:B34"/>
    <mergeCell ref="D37:D38"/>
    <mergeCell ref="N41:N42"/>
    <mergeCell ref="N39:N40"/>
    <mergeCell ref="N29:N30"/>
    <mergeCell ref="N27:N28"/>
    <mergeCell ref="O27:O28"/>
    <mergeCell ref="N21:N22"/>
    <mergeCell ref="O21:O22"/>
    <mergeCell ref="N23:N24"/>
    <mergeCell ref="O23:O24"/>
    <mergeCell ref="N25:N26"/>
    <mergeCell ref="O25:O26"/>
    <mergeCell ref="N17:N18"/>
    <mergeCell ref="O17:O18"/>
    <mergeCell ref="N19:N20"/>
    <mergeCell ref="N15:N16"/>
    <mergeCell ref="O15:O16"/>
    <mergeCell ref="O19:O20"/>
    <mergeCell ref="D13:D14"/>
    <mergeCell ref="N13:N14"/>
    <mergeCell ref="O13:O14"/>
    <mergeCell ref="B15:B16"/>
    <mergeCell ref="C15:C16"/>
    <mergeCell ref="A13:A14"/>
    <mergeCell ref="A15:A16"/>
    <mergeCell ref="B13:B14"/>
    <mergeCell ref="C13:C14"/>
    <mergeCell ref="D15:D16"/>
    <mergeCell ref="A1:N2"/>
    <mergeCell ref="A3:N3"/>
    <mergeCell ref="G5:M5"/>
    <mergeCell ref="A11:O11"/>
    <mergeCell ref="G6:M6"/>
    <mergeCell ref="G7:M7"/>
    <mergeCell ref="G8:M8"/>
    <mergeCell ref="G9:M9"/>
    <mergeCell ref="A12:O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7.421875" style="0" customWidth="1"/>
    <col min="2" max="2" width="32.7109375" style="0" customWidth="1"/>
    <col min="3" max="3" width="13.57421875" style="0" customWidth="1"/>
    <col min="4" max="4" width="10.8515625" style="0" customWidth="1"/>
    <col min="10" max="10" width="11.7109375" style="0" customWidth="1"/>
    <col min="12" max="12" width="12.421875" style="0" customWidth="1"/>
    <col min="13" max="13" width="8.00390625" style="0" customWidth="1"/>
  </cols>
  <sheetData>
    <row r="1" spans="1:12" ht="1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22"/>
      <c r="L1" s="22"/>
    </row>
    <row r="2" spans="1:12" ht="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22"/>
      <c r="L2" s="22"/>
    </row>
    <row r="3" spans="1:12" ht="30" customHeight="1">
      <c r="A3" s="101" t="s">
        <v>41</v>
      </c>
      <c r="B3" s="101"/>
      <c r="C3" s="101"/>
      <c r="D3" s="101"/>
      <c r="E3" s="101"/>
      <c r="F3" s="101"/>
      <c r="G3" s="101"/>
      <c r="H3" s="101"/>
      <c r="I3" s="101"/>
      <c r="J3" s="101"/>
      <c r="K3" s="23"/>
      <c r="L3" s="23"/>
    </row>
    <row r="4" spans="1:12" ht="28.5" customHeight="1">
      <c r="A4" s="102" t="s">
        <v>79</v>
      </c>
      <c r="B4" s="77"/>
      <c r="C4" s="77"/>
      <c r="D4" s="77"/>
      <c r="E4" s="77"/>
      <c r="F4" s="77"/>
      <c r="G4" s="77"/>
      <c r="H4" s="77"/>
      <c r="I4" s="77"/>
      <c r="J4" s="77"/>
      <c r="K4" s="16"/>
      <c r="L4" s="52"/>
    </row>
    <row r="5" spans="1:12" ht="14.25">
      <c r="A5" s="24"/>
      <c r="B5" s="25" t="s">
        <v>63</v>
      </c>
      <c r="C5" s="24"/>
      <c r="D5" s="25" t="s">
        <v>2</v>
      </c>
      <c r="E5" s="24"/>
      <c r="F5" s="24"/>
      <c r="G5" s="24"/>
      <c r="H5" s="24"/>
      <c r="I5" s="24"/>
      <c r="J5" s="24"/>
      <c r="K5" s="24"/>
      <c r="L5" s="24"/>
    </row>
    <row r="6" spans="1:12" ht="15">
      <c r="A6" s="33" t="s">
        <v>84</v>
      </c>
      <c r="B6" s="26"/>
      <c r="C6" s="27" t="s">
        <v>8</v>
      </c>
      <c r="D6" s="28" t="s">
        <v>80</v>
      </c>
      <c r="E6" s="29"/>
      <c r="F6" s="29" t="s">
        <v>72</v>
      </c>
      <c r="G6" s="29"/>
      <c r="H6" s="29"/>
      <c r="I6" s="30" t="s">
        <v>13</v>
      </c>
      <c r="J6" s="58">
        <v>0.5520833333333334</v>
      </c>
      <c r="L6" s="24"/>
    </row>
    <row r="7" spans="1:12" ht="15">
      <c r="A7" s="33" t="s">
        <v>83</v>
      </c>
      <c r="B7" s="26"/>
      <c r="C7" s="27" t="s">
        <v>9</v>
      </c>
      <c r="D7" s="28" t="s">
        <v>81</v>
      </c>
      <c r="E7" s="29"/>
      <c r="F7" s="29" t="s">
        <v>64</v>
      </c>
      <c r="G7" s="29"/>
      <c r="H7" s="29"/>
      <c r="I7" s="30" t="s">
        <v>14</v>
      </c>
      <c r="J7" s="58">
        <v>0.625</v>
      </c>
      <c r="L7" s="24"/>
    </row>
    <row r="8" spans="1:12" ht="15">
      <c r="A8" s="33" t="s">
        <v>96</v>
      </c>
      <c r="B8" s="26"/>
      <c r="C8" s="27" t="s">
        <v>10</v>
      </c>
      <c r="D8" s="28" t="s">
        <v>82</v>
      </c>
      <c r="E8" s="29"/>
      <c r="F8" s="29" t="s">
        <v>72</v>
      </c>
      <c r="G8" s="29"/>
      <c r="H8" s="29"/>
      <c r="I8" s="30"/>
      <c r="J8" s="59"/>
      <c r="L8" s="24"/>
    </row>
    <row r="9" spans="3:12" ht="15">
      <c r="C9" s="27" t="s">
        <v>11</v>
      </c>
      <c r="D9" s="28" t="s">
        <v>97</v>
      </c>
      <c r="E9" s="29"/>
      <c r="F9" s="29" t="s">
        <v>70</v>
      </c>
      <c r="G9" s="29"/>
      <c r="H9" s="29"/>
      <c r="I9" s="31" t="s">
        <v>15</v>
      </c>
      <c r="J9" s="63" t="s">
        <v>16</v>
      </c>
      <c r="L9" s="24"/>
    </row>
    <row r="10" spans="3:12" ht="16.5" thickBot="1">
      <c r="C10" s="27" t="s">
        <v>12</v>
      </c>
      <c r="D10" s="28" t="s">
        <v>98</v>
      </c>
      <c r="E10" s="32"/>
      <c r="F10" s="32" t="s">
        <v>70</v>
      </c>
      <c r="G10" s="32"/>
      <c r="H10" s="32"/>
      <c r="I10" s="31" t="s">
        <v>17</v>
      </c>
      <c r="J10" s="64" t="s">
        <v>78</v>
      </c>
      <c r="L10" s="24"/>
    </row>
    <row r="11" spans="1:13" ht="30.75" thickBot="1">
      <c r="A11" s="34" t="s">
        <v>20</v>
      </c>
      <c r="B11" s="35" t="s">
        <v>42</v>
      </c>
      <c r="C11" s="36" t="s">
        <v>43</v>
      </c>
      <c r="D11" s="35" t="s">
        <v>44</v>
      </c>
      <c r="E11" s="35" t="s">
        <v>45</v>
      </c>
      <c r="F11" s="35" t="s">
        <v>46</v>
      </c>
      <c r="G11" s="35" t="s">
        <v>47</v>
      </c>
      <c r="H11" s="35" t="s">
        <v>48</v>
      </c>
      <c r="I11" s="37" t="s">
        <v>49</v>
      </c>
      <c r="J11" s="38" t="s">
        <v>50</v>
      </c>
      <c r="K11" s="39"/>
      <c r="L11" s="39"/>
      <c r="M11" s="18"/>
    </row>
    <row r="12" spans="1:13" ht="15">
      <c r="A12" s="104" t="s">
        <v>56</v>
      </c>
      <c r="B12" s="105"/>
      <c r="C12" s="105"/>
      <c r="D12" s="105"/>
      <c r="E12" s="105"/>
      <c r="F12" s="105"/>
      <c r="G12" s="105"/>
      <c r="H12" s="105"/>
      <c r="I12" s="105"/>
      <c r="J12" s="105"/>
      <c r="K12" s="40"/>
      <c r="L12" s="40"/>
      <c r="M12" s="15"/>
    </row>
    <row r="13" spans="1:13" ht="15">
      <c r="A13" s="50">
        <v>1</v>
      </c>
      <c r="B13" s="53" t="s">
        <v>51</v>
      </c>
      <c r="C13" s="41" t="s">
        <v>53</v>
      </c>
      <c r="D13" s="42" t="s">
        <v>86</v>
      </c>
      <c r="E13" s="42"/>
      <c r="F13" s="43">
        <v>203.6</v>
      </c>
      <c r="G13" s="43">
        <v>1</v>
      </c>
      <c r="H13" s="70">
        <v>0.02534722222222222</v>
      </c>
      <c r="I13" s="72">
        <v>1</v>
      </c>
      <c r="J13" s="74" t="s">
        <v>85</v>
      </c>
      <c r="K13" s="33"/>
      <c r="L13" s="44"/>
      <c r="M13" s="19"/>
    </row>
    <row r="14" spans="1:14" ht="15">
      <c r="A14" s="50">
        <v>2</v>
      </c>
      <c r="B14" s="53" t="s">
        <v>52</v>
      </c>
      <c r="C14" s="41" t="s">
        <v>54</v>
      </c>
      <c r="D14" s="42" t="s">
        <v>87</v>
      </c>
      <c r="E14" s="42"/>
      <c r="F14" s="43">
        <v>148.3</v>
      </c>
      <c r="G14" s="43">
        <v>2</v>
      </c>
      <c r="H14" s="70">
        <v>0.027546296296296294</v>
      </c>
      <c r="I14" s="72">
        <v>2</v>
      </c>
      <c r="J14" s="74">
        <f>H14-H13</f>
        <v>0.0021990740740740755</v>
      </c>
      <c r="K14" s="33"/>
      <c r="L14" s="44"/>
      <c r="M14" s="19"/>
      <c r="N14" s="5"/>
    </row>
    <row r="15" spans="1:14" ht="15">
      <c r="A15" s="106" t="s">
        <v>57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46"/>
      <c r="L15" s="44"/>
      <c r="M15" s="19"/>
      <c r="N15" s="5"/>
    </row>
    <row r="16" spans="1:14" ht="15">
      <c r="A16" s="50">
        <v>1</v>
      </c>
      <c r="B16" s="47" t="s">
        <v>55</v>
      </c>
      <c r="C16" s="54" t="s">
        <v>64</v>
      </c>
      <c r="D16" s="48" t="s">
        <v>88</v>
      </c>
      <c r="E16" s="43"/>
      <c r="F16" s="43">
        <v>139.7</v>
      </c>
      <c r="G16" s="43">
        <v>1</v>
      </c>
      <c r="H16" s="70">
        <v>0.02476851851851852</v>
      </c>
      <c r="I16" s="72">
        <v>1</v>
      </c>
      <c r="J16" s="74">
        <v>0</v>
      </c>
      <c r="K16" s="33"/>
      <c r="L16" s="44"/>
      <c r="M16" s="19"/>
      <c r="N16" s="5"/>
    </row>
    <row r="17" spans="1:14" ht="15">
      <c r="A17" s="103" t="s">
        <v>58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49"/>
      <c r="L17" s="49"/>
      <c r="M17" s="21"/>
      <c r="N17" s="5"/>
    </row>
    <row r="18" spans="1:13" ht="15">
      <c r="A18" s="50">
        <v>1</v>
      </c>
      <c r="B18" s="55" t="s">
        <v>65</v>
      </c>
      <c r="C18" s="48" t="s">
        <v>54</v>
      </c>
      <c r="D18" s="48" t="s">
        <v>89</v>
      </c>
      <c r="E18" s="43"/>
      <c r="F18" s="43">
        <v>189.2</v>
      </c>
      <c r="G18" s="43">
        <v>1</v>
      </c>
      <c r="H18" s="70">
        <v>0.02037037037037037</v>
      </c>
      <c r="I18" s="72">
        <v>1</v>
      </c>
      <c r="J18" s="74">
        <v>0</v>
      </c>
      <c r="K18" s="33"/>
      <c r="L18" s="99"/>
      <c r="M18" s="100"/>
    </row>
    <row r="19" spans="1:13" ht="15">
      <c r="A19" s="50">
        <v>2</v>
      </c>
      <c r="B19" s="55" t="s">
        <v>66</v>
      </c>
      <c r="C19" s="48" t="s">
        <v>67</v>
      </c>
      <c r="D19" s="48" t="s">
        <v>89</v>
      </c>
      <c r="E19" s="43"/>
      <c r="F19" s="43">
        <v>186.9</v>
      </c>
      <c r="G19" s="43">
        <v>2</v>
      </c>
      <c r="H19" s="70">
        <v>0.02181712962962963</v>
      </c>
      <c r="I19" s="72">
        <v>2</v>
      </c>
      <c r="J19" s="74">
        <f>H19-H18</f>
        <v>0.0014467592592592622</v>
      </c>
      <c r="K19" s="33"/>
      <c r="L19" s="99"/>
      <c r="M19" s="100"/>
    </row>
    <row r="20" spans="1:13" ht="15">
      <c r="A20" s="103" t="s">
        <v>59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49"/>
      <c r="L20" s="49"/>
      <c r="M20" s="21"/>
    </row>
    <row r="21" spans="1:13" ht="15">
      <c r="A21" s="50">
        <v>1</v>
      </c>
      <c r="B21" s="56" t="s">
        <v>68</v>
      </c>
      <c r="C21" s="48" t="s">
        <v>53</v>
      </c>
      <c r="D21" s="48" t="s">
        <v>90</v>
      </c>
      <c r="E21" s="45"/>
      <c r="F21" s="45">
        <v>198.3</v>
      </c>
      <c r="G21" s="43">
        <v>1</v>
      </c>
      <c r="H21" s="71">
        <v>0.025</v>
      </c>
      <c r="I21" s="73">
        <v>1</v>
      </c>
      <c r="J21" s="74">
        <v>0</v>
      </c>
      <c r="K21" s="32"/>
      <c r="L21" s="32"/>
      <c r="M21" s="20"/>
    </row>
    <row r="22" spans="1:13" ht="15">
      <c r="A22" s="50">
        <v>2</v>
      </c>
      <c r="B22" s="56" t="s">
        <v>69</v>
      </c>
      <c r="C22" s="48" t="s">
        <v>70</v>
      </c>
      <c r="D22" s="48" t="s">
        <v>91</v>
      </c>
      <c r="E22" s="45"/>
      <c r="F22" s="45">
        <v>175.8</v>
      </c>
      <c r="G22" s="43">
        <v>2</v>
      </c>
      <c r="H22" s="71">
        <v>0.026157407407407407</v>
      </c>
      <c r="I22" s="73">
        <v>2</v>
      </c>
      <c r="J22" s="74">
        <f>H22-H21</f>
        <v>0.0011574074074074056</v>
      </c>
      <c r="K22" s="32"/>
      <c r="L22" s="29"/>
      <c r="M22" s="17"/>
    </row>
    <row r="23" spans="1:13" ht="15">
      <c r="A23" s="103" t="s">
        <v>60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40"/>
      <c r="L23" s="32"/>
      <c r="M23" s="17"/>
    </row>
    <row r="24" spans="1:13" ht="15">
      <c r="A24" s="48">
        <v>1</v>
      </c>
      <c r="B24" s="56" t="s">
        <v>71</v>
      </c>
      <c r="C24" s="48" t="s">
        <v>72</v>
      </c>
      <c r="D24" s="48" t="s">
        <v>92</v>
      </c>
      <c r="E24" s="45"/>
      <c r="F24" s="45">
        <v>141.9</v>
      </c>
      <c r="G24" s="45">
        <v>1</v>
      </c>
      <c r="H24" s="71">
        <v>0.013599537037037037</v>
      </c>
      <c r="I24" s="73">
        <v>1</v>
      </c>
      <c r="J24" s="74">
        <v>0</v>
      </c>
      <c r="K24" s="32"/>
      <c r="L24" s="29"/>
      <c r="M24" s="17"/>
    </row>
    <row r="25" spans="1:13" ht="15">
      <c r="A25" s="103" t="s">
        <v>61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40"/>
      <c r="L25" s="32"/>
      <c r="M25" s="17"/>
    </row>
    <row r="26" spans="1:13" ht="15">
      <c r="A26" s="48">
        <v>1</v>
      </c>
      <c r="B26" s="56" t="s">
        <v>73</v>
      </c>
      <c r="C26" s="48" t="s">
        <v>53</v>
      </c>
      <c r="D26" s="48" t="s">
        <v>93</v>
      </c>
      <c r="E26" s="45"/>
      <c r="F26" s="45">
        <v>182.1</v>
      </c>
      <c r="G26" s="43">
        <v>1</v>
      </c>
      <c r="H26" s="71">
        <v>0.00633101851851852</v>
      </c>
      <c r="I26" s="73">
        <v>1</v>
      </c>
      <c r="J26" s="74">
        <v>0</v>
      </c>
      <c r="K26" s="32"/>
      <c r="L26" s="29"/>
      <c r="M26" s="17"/>
    </row>
    <row r="27" spans="1:13" ht="15">
      <c r="A27" s="48">
        <v>2</v>
      </c>
      <c r="B27" s="56" t="s">
        <v>74</v>
      </c>
      <c r="C27" s="48" t="s">
        <v>95</v>
      </c>
      <c r="D27" s="48">
        <v>1950</v>
      </c>
      <c r="E27" s="45"/>
      <c r="F27" s="45">
        <v>120.3</v>
      </c>
      <c r="G27" s="43">
        <v>2</v>
      </c>
      <c r="H27" s="71">
        <v>0.009664351851851851</v>
      </c>
      <c r="I27" s="73">
        <v>2</v>
      </c>
      <c r="J27" s="74">
        <f>H27-H26</f>
        <v>0.0033333333333333314</v>
      </c>
      <c r="K27" s="32"/>
      <c r="L27" s="29"/>
      <c r="M27" s="17"/>
    </row>
    <row r="28" spans="1:13" ht="15">
      <c r="A28" s="103" t="s">
        <v>62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32"/>
      <c r="L28" s="29"/>
      <c r="M28" s="17"/>
    </row>
    <row r="29" spans="1:13" ht="15">
      <c r="A29" s="48">
        <v>1</v>
      </c>
      <c r="B29" s="56" t="s">
        <v>75</v>
      </c>
      <c r="C29" s="48" t="s">
        <v>70</v>
      </c>
      <c r="D29" s="48" t="s">
        <v>94</v>
      </c>
      <c r="E29" s="45"/>
      <c r="F29" s="45">
        <v>165.2</v>
      </c>
      <c r="G29" s="45">
        <v>1</v>
      </c>
      <c r="H29" s="71">
        <v>0.01521990740740741</v>
      </c>
      <c r="I29" s="73">
        <v>1</v>
      </c>
      <c r="J29" s="74">
        <v>0</v>
      </c>
      <c r="K29" s="32"/>
      <c r="L29" s="29"/>
      <c r="M29" s="17"/>
    </row>
    <row r="30" spans="1:13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7"/>
    </row>
    <row r="31" spans="1:13" ht="14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7"/>
    </row>
    <row r="32" spans="1:13" ht="15">
      <c r="A32" s="17"/>
      <c r="B32" s="33" t="s">
        <v>76</v>
      </c>
      <c r="C32" s="57"/>
      <c r="D32" s="57"/>
      <c r="E32" s="57"/>
      <c r="F32" s="5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57"/>
      <c r="C33" s="57"/>
      <c r="D33" s="57"/>
      <c r="E33" s="57"/>
      <c r="F33" s="57"/>
      <c r="G33" s="17"/>
      <c r="H33" s="17"/>
      <c r="I33" s="17"/>
      <c r="J33" s="17"/>
      <c r="K33" s="17"/>
      <c r="L33" s="17"/>
      <c r="M33" s="17"/>
    </row>
    <row r="34" spans="1:13" ht="18" customHeight="1">
      <c r="A34" s="17"/>
      <c r="B34" s="62" t="s">
        <v>77</v>
      </c>
      <c r="C34" s="98"/>
      <c r="D34" s="98"/>
      <c r="E34" s="98"/>
      <c r="F34" s="98"/>
      <c r="G34" s="17"/>
      <c r="H34" s="17"/>
      <c r="I34" s="17"/>
      <c r="J34" s="17"/>
      <c r="K34" s="17"/>
      <c r="L34" s="17"/>
      <c r="M34" s="17"/>
    </row>
    <row r="35" spans="1:13" ht="14.25">
      <c r="A35" s="17"/>
      <c r="B35" s="51"/>
      <c r="C35" s="51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</sheetData>
  <sheetProtection/>
  <mergeCells count="13">
    <mergeCell ref="A23:J23"/>
    <mergeCell ref="A25:J25"/>
    <mergeCell ref="A1:J2"/>
    <mergeCell ref="B34:F34"/>
    <mergeCell ref="L18:L19"/>
    <mergeCell ref="M18:M19"/>
    <mergeCell ref="A3:J3"/>
    <mergeCell ref="A4:J4"/>
    <mergeCell ref="A28:J28"/>
    <mergeCell ref="A12:J12"/>
    <mergeCell ref="A15:J15"/>
    <mergeCell ref="A17:J17"/>
    <mergeCell ref="A20:J20"/>
  </mergeCells>
  <dataValidations count="1">
    <dataValidation type="list" allowBlank="1" showInputMessage="1" showErrorMessage="1" sqref="C13:C14">
      <formula1>$K$24:$K$39</formula1>
    </dataValidation>
  </dataValidations>
  <printOptions/>
  <pageMargins left="0.3937007874015748" right="0.3937007874015748" top="0.31496062992125984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kashincev</cp:lastModifiedBy>
  <cp:lastPrinted>2012-03-18T08:20:53Z</cp:lastPrinted>
  <dcterms:created xsi:type="dcterms:W3CDTF">1996-10-08T23:32:33Z</dcterms:created>
  <dcterms:modified xsi:type="dcterms:W3CDTF">2012-04-04T07:37:06Z</dcterms:modified>
  <cp:category/>
  <cp:version/>
  <cp:contentType/>
  <cp:contentStatus/>
</cp:coreProperties>
</file>