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2"/>
  </bookViews>
  <sheets>
    <sheet name="м 96 и млд" sheetId="1" r:id="rId1"/>
    <sheet name="м 94-95" sheetId="2" r:id="rId2"/>
    <sheet name="девушки" sheetId="3" r:id="rId3"/>
  </sheets>
  <definedNames>
    <definedName name="_xlnm.Print_Area" localSheetId="2">'девушки'!$A$1:$I$42</definedName>
    <definedName name="_xlnm.Print_Area" localSheetId="1">'м 94-95'!$A$1:$J$61</definedName>
    <definedName name="_xlnm.Print_Area" localSheetId="0">'м 96 и млд'!$A$1:$I$79</definedName>
  </definedNames>
  <calcPr fullCalcOnLoad="1"/>
</workbook>
</file>

<file path=xl/sharedStrings.xml><?xml version="1.0" encoding="utf-8"?>
<sst xmlns="http://schemas.openxmlformats.org/spreadsheetml/2006/main" count="372" uniqueCount="185">
  <si>
    <t>№ п.п.</t>
  </si>
  <si>
    <t>Фамилия, Имя, Отчество</t>
  </si>
  <si>
    <t>Рейтинговые очки</t>
  </si>
  <si>
    <t>г.Березники</t>
  </si>
  <si>
    <t>г.Кизел</t>
  </si>
  <si>
    <t>г.Пермь</t>
  </si>
  <si>
    <t>Итог:</t>
  </si>
  <si>
    <t>место</t>
  </si>
  <si>
    <t>JURY</t>
  </si>
  <si>
    <t>JUDGES</t>
  </si>
  <si>
    <t>Тех.делегат</t>
  </si>
  <si>
    <t>A</t>
  </si>
  <si>
    <t>Главный судья</t>
  </si>
  <si>
    <t>Чирков Н.Н.</t>
  </si>
  <si>
    <t>B</t>
  </si>
  <si>
    <t>Представмтель команд</t>
  </si>
  <si>
    <t>C</t>
  </si>
  <si>
    <t>D</t>
  </si>
  <si>
    <t>E</t>
  </si>
  <si>
    <t xml:space="preserve">                                                                                                  по прыжкам на лыжах с трамплина</t>
  </si>
  <si>
    <t>год.р.    Разряд</t>
  </si>
  <si>
    <t>Гл.судья Чирков Н,Н</t>
  </si>
  <si>
    <t>Постаногов А.В.</t>
  </si>
  <si>
    <t>г. Пермь</t>
  </si>
  <si>
    <t>04  января</t>
  </si>
  <si>
    <t>05 января</t>
  </si>
  <si>
    <t>07 января</t>
  </si>
  <si>
    <t>г.Лысьва</t>
  </si>
  <si>
    <t>08 января</t>
  </si>
  <si>
    <t xml:space="preserve">Итоговый протокол всероссийских соревнований Открытого "Рождественское турне" </t>
  </si>
  <si>
    <t>Бойбородов А.П</t>
  </si>
  <si>
    <t>г.Н.Тагил</t>
  </si>
  <si>
    <t>Липухин В.Е.</t>
  </si>
  <si>
    <t>г.Киров</t>
  </si>
  <si>
    <t>Тихонов Д.Ю</t>
  </si>
  <si>
    <t>г.Санкт-Петербург</t>
  </si>
  <si>
    <t>Шаврин А.Ф.</t>
  </si>
  <si>
    <t>Хмелев В.В</t>
  </si>
  <si>
    <t>Скачилов Владислав</t>
  </si>
  <si>
    <t>г.Краснокамск</t>
  </si>
  <si>
    <t>Шулаев Сергей</t>
  </si>
  <si>
    <t>г.Н.Новгород</t>
  </si>
  <si>
    <t>Мельников Александр</t>
  </si>
  <si>
    <t>г.Березники ДЮСШ</t>
  </si>
  <si>
    <t>Тимофеев Марат</t>
  </si>
  <si>
    <t>г.Уфа</t>
  </si>
  <si>
    <t>Мазунин Валерий</t>
  </si>
  <si>
    <t>Пермский р-он пос. Хохловка</t>
  </si>
  <si>
    <t>Травинский Алексей</t>
  </si>
  <si>
    <t>Максимочкин Максим</t>
  </si>
  <si>
    <t>Кукачёв Яков</t>
  </si>
  <si>
    <t>Габитов Султан</t>
  </si>
  <si>
    <t>Тигин Александр</t>
  </si>
  <si>
    <t>Бельтюков Михаил</t>
  </si>
  <si>
    <t>г.Пермь ДЮСШОР"Летающий лыжник"</t>
  </si>
  <si>
    <t>Джафаров Захир</t>
  </si>
  <si>
    <t>Хазеев Радмир</t>
  </si>
  <si>
    <t xml:space="preserve">Пыжов Сергей </t>
  </si>
  <si>
    <t>Ковалёв Денис</t>
  </si>
  <si>
    <t>Мехоношин Иван</t>
  </si>
  <si>
    <t>г.Кудымкар ДЮСШ</t>
  </si>
  <si>
    <t>Радченко Данил</t>
  </si>
  <si>
    <t>Алламуратов Эркин</t>
  </si>
  <si>
    <t>Синицин Роман</t>
  </si>
  <si>
    <t>Матавин Николай</t>
  </si>
  <si>
    <t>Белов Владислав</t>
  </si>
  <si>
    <t>Гаёв Павел</t>
  </si>
  <si>
    <t>Котик Кирил</t>
  </si>
  <si>
    <t>Кировская область</t>
  </si>
  <si>
    <t>Шундиков Геннадий</t>
  </si>
  <si>
    <t>Норкин Никита</t>
  </si>
  <si>
    <t>Силантьев Денис</t>
  </si>
  <si>
    <t>Генералов Илья</t>
  </si>
  <si>
    <t>Корековцев Максим</t>
  </si>
  <si>
    <t xml:space="preserve">Кузин Данил </t>
  </si>
  <si>
    <t>Лаврентьев Олег</t>
  </si>
  <si>
    <t>Ронжин Семён</t>
  </si>
  <si>
    <t>г. Лысьва ДЮСШ</t>
  </si>
  <si>
    <t>Кукушкин Алексей</t>
  </si>
  <si>
    <t>г.Сочи</t>
  </si>
  <si>
    <t>Петров Константин</t>
  </si>
  <si>
    <t>г.Лысьва ДЮСШ</t>
  </si>
  <si>
    <t>Кочнев Глеб</t>
  </si>
  <si>
    <t>Усатых Игорь</t>
  </si>
  <si>
    <t>Пермский р-он пос. Ильинск</t>
  </si>
  <si>
    <t>Лямин Максим</t>
  </si>
  <si>
    <t>Краснощёков Максим</t>
  </si>
  <si>
    <t>Дедов Илья</t>
  </si>
  <si>
    <t xml:space="preserve">Чижов Фёдор </t>
  </si>
  <si>
    <t>Сиротюк Никита</t>
  </si>
  <si>
    <t>Сафронов Данил</t>
  </si>
  <si>
    <t>Копамевидзе Данил</t>
  </si>
  <si>
    <t>Голяшов Александр</t>
  </si>
  <si>
    <t>Комаров Александр</t>
  </si>
  <si>
    <t>Галкин Константин</t>
  </si>
  <si>
    <t>Пермский р-он пос. Сылва</t>
  </si>
  <si>
    <t>Будин Матвей</t>
  </si>
  <si>
    <t>Ефимов Аркадий</t>
  </si>
  <si>
    <t>Данилов Максим</t>
  </si>
  <si>
    <t>Султангулов Артур</t>
  </si>
  <si>
    <t>Руденко Леонид</t>
  </si>
  <si>
    <t>Кармуев Влад</t>
  </si>
  <si>
    <t>Швецов Юрий</t>
  </si>
  <si>
    <t xml:space="preserve">Ознобихин Николай </t>
  </si>
  <si>
    <t>Вторушин Павел</t>
  </si>
  <si>
    <t>Вахрутдинов Данил</t>
  </si>
  <si>
    <t>Коньшин Кирил</t>
  </si>
  <si>
    <t>Гл.секретарь Вахрушев А.А.</t>
  </si>
  <si>
    <t>Пермский край  03-08.01.2010г.   г. Березники, г.Кизел,г. Лысьва, г. Пермь.</t>
  </si>
  <si>
    <t xml:space="preserve">Пашаев Александр </t>
  </si>
  <si>
    <t>г.Санкт-Петербург СДЮСШОР Выборгский р-он</t>
  </si>
  <si>
    <t>возрастная группа 1996 и младше</t>
  </si>
  <si>
    <r>
      <t xml:space="preserve">    </t>
    </r>
    <r>
      <rPr>
        <sz val="12"/>
        <rFont val="Arial Cyr"/>
        <family val="0"/>
      </rPr>
      <t xml:space="preserve">      город</t>
    </r>
  </si>
  <si>
    <t>Возрастная группа 1994-95г.р.</t>
  </si>
  <si>
    <r>
      <t xml:space="preserve">    </t>
    </r>
    <r>
      <rPr>
        <sz val="14"/>
        <rFont val="Arial Cyr"/>
        <family val="0"/>
      </rPr>
      <t xml:space="preserve">      город</t>
    </r>
  </si>
  <si>
    <t>Валитов Ильдар</t>
  </si>
  <si>
    <t>Бояринцев Владислав</t>
  </si>
  <si>
    <t xml:space="preserve">Перешеин Сергей </t>
  </si>
  <si>
    <t>Швецов Илья</t>
  </si>
  <si>
    <t>Мазунин Денис</t>
  </si>
  <si>
    <t>Петров Максим</t>
  </si>
  <si>
    <t>Джафаров Махир</t>
  </si>
  <si>
    <t>Камынин Алексей</t>
  </si>
  <si>
    <t>Медов Роман</t>
  </si>
  <si>
    <t>Ахобадзе Серго</t>
  </si>
  <si>
    <t>Сыкчин Никита</t>
  </si>
  <si>
    <t>Куликов Сергей</t>
  </si>
  <si>
    <t>Додонов Николай</t>
  </si>
  <si>
    <t>Кипин Максим</t>
  </si>
  <si>
    <t>Великанов Максим</t>
  </si>
  <si>
    <t>Москвин Дмитрий</t>
  </si>
  <si>
    <t>Неупокоев Александр</t>
  </si>
  <si>
    <t>Калинин Григорий</t>
  </si>
  <si>
    <t>Титов Руслан</t>
  </si>
  <si>
    <t xml:space="preserve">Мизерев Александр </t>
  </si>
  <si>
    <t>Шайхутдинов Тимур</t>
  </si>
  <si>
    <t>Морозов Михаил</t>
  </si>
  <si>
    <t>Травов Денис</t>
  </si>
  <si>
    <t>Султанов Андрей</t>
  </si>
  <si>
    <t>Леванов Максим</t>
  </si>
  <si>
    <t>Шеин Максим</t>
  </si>
  <si>
    <t>Бородулин Алексей</t>
  </si>
  <si>
    <t>Пермский р-он пос. Ильинский</t>
  </si>
  <si>
    <t>Боталов Александр</t>
  </si>
  <si>
    <t>г.Кудымкар</t>
  </si>
  <si>
    <t xml:space="preserve">Султангулов Артур </t>
  </si>
  <si>
    <t>девочки 1994 и младше</t>
  </si>
  <si>
    <t>Тихонова Соня</t>
  </si>
  <si>
    <t>г.Санкт-Петербург СДЮШОР Выборский р-он</t>
  </si>
  <si>
    <t>Рашитова Аделя</t>
  </si>
  <si>
    <t>Закирова Кристина</t>
  </si>
  <si>
    <t xml:space="preserve"> Петелина Анна</t>
  </si>
  <si>
    <t>Альчикова Любовь</t>
  </si>
  <si>
    <t>г.Чайковский</t>
  </si>
  <si>
    <t>Александрова Маша</t>
  </si>
  <si>
    <t>г.Березники ДЮСШ "Летающий Лыжник"</t>
  </si>
  <si>
    <t>Бобракова Алина</t>
  </si>
  <si>
    <t>Гречуха Диана</t>
  </si>
  <si>
    <t>Пермский р-он пос.Сылва</t>
  </si>
  <si>
    <t>Сайфуллина Аделя</t>
  </si>
  <si>
    <t>Яковлева Лидия</t>
  </si>
  <si>
    <t>Емелёва Олеся</t>
  </si>
  <si>
    <t>Пермякова Екатерина</t>
  </si>
  <si>
    <t>Грушина Дарья</t>
  </si>
  <si>
    <t>Ляпустина Мария</t>
  </si>
  <si>
    <t>Сторчак Маша</t>
  </si>
  <si>
    <t>Иванова Валерия</t>
  </si>
  <si>
    <t>Сухина Лиза</t>
  </si>
  <si>
    <t>Золоторева Яна</t>
  </si>
  <si>
    <t>Дозморова Анастасия</t>
  </si>
  <si>
    <t>Белова Кристина</t>
  </si>
  <si>
    <t>Носкова Граша</t>
  </si>
  <si>
    <t>г. Краснокамск</t>
  </si>
  <si>
    <t>Шибаева Вика</t>
  </si>
  <si>
    <t>г. Н.Тагил</t>
  </si>
  <si>
    <t>Зыкова Александра</t>
  </si>
  <si>
    <t>Солoменников Василий</t>
  </si>
  <si>
    <t>Гл.секретарь                                                          Вахрушев А.А.</t>
  </si>
  <si>
    <t>Гл.судья                                                                     Чирков Н.Н</t>
  </si>
  <si>
    <t>итог</t>
  </si>
  <si>
    <t>Копытенков Сергей</t>
  </si>
  <si>
    <t>Гл.судья                                                                 Чирков Н,Н</t>
  </si>
  <si>
    <t>Гл.секретарь                                                            Вахрушев А.А.</t>
  </si>
  <si>
    <t>Пермский край пос.Ильинский</t>
  </si>
  <si>
    <t>Кировская область  В/К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</si>
</sst>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2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u val="single"/>
      <sz val="12"/>
      <name val="Arial Cyr"/>
      <family val="2"/>
    </font>
    <font>
      <sz val="12"/>
      <color indexed="8"/>
      <name val="Arial Cyr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2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0" fillId="2" borderId="0" xfId="0" applyFont="1" applyFill="1" applyAlignment="1">
      <alignment horizontal="right"/>
    </xf>
    <xf numFmtId="0" fontId="0" fillId="3" borderId="1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 locked="0"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16" fontId="6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 applyProtection="1">
      <alignment horizontal="left" shrinkToFit="1"/>
      <protection locked="0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 applyProtection="1">
      <alignment horizontal="center" shrinkToFit="1"/>
      <protection locked="0"/>
    </xf>
    <xf numFmtId="0" fontId="6" fillId="3" borderId="1" xfId="0" applyFont="1" applyFill="1" applyBorder="1" applyAlignment="1" applyProtection="1">
      <alignment horizontal="left" shrinkToFit="1"/>
      <protection locked="0"/>
    </xf>
    <xf numFmtId="0" fontId="6" fillId="0" borderId="1" xfId="0" applyFont="1" applyBorder="1" applyAlignment="1" applyProtection="1">
      <alignment horizontal="left" shrinkToFit="1"/>
      <protection locked="0"/>
    </xf>
    <xf numFmtId="0" fontId="6" fillId="0" borderId="0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6" fillId="3" borderId="1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>
      <alignment/>
    </xf>
    <xf numFmtId="0" fontId="5" fillId="0" borderId="1" xfId="0" applyFont="1" applyBorder="1" applyAlignment="1" applyProtection="1">
      <alignment horizontal="left" shrinkToFit="1"/>
      <protection locked="0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3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0" fillId="3" borderId="0" xfId="0" applyFill="1" applyAlignment="1">
      <alignment/>
    </xf>
    <xf numFmtId="0" fontId="6" fillId="3" borderId="4" xfId="0" applyNumberFormat="1" applyFont="1" applyFill="1" applyBorder="1" applyAlignment="1" applyProtection="1">
      <alignment horizontal="left"/>
      <protection locked="0"/>
    </xf>
    <xf numFmtId="0" fontId="6" fillId="3" borderId="5" xfId="0" applyNumberFormat="1" applyFont="1" applyFill="1" applyBorder="1" applyAlignment="1" applyProtection="1">
      <alignment horizontal="left"/>
      <protection locked="0"/>
    </xf>
    <xf numFmtId="0" fontId="6" fillId="3" borderId="6" xfId="0" applyNumberFormat="1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left" indent="1"/>
    </xf>
    <xf numFmtId="0" fontId="6" fillId="3" borderId="1" xfId="0" applyFont="1" applyFill="1" applyBorder="1" applyAlignment="1" applyProtection="1">
      <alignment horizontal="left" indent="1" shrinkToFit="1"/>
      <protection locked="0"/>
    </xf>
    <xf numFmtId="0" fontId="6" fillId="0" borderId="1" xfId="0" applyFont="1" applyBorder="1" applyAlignment="1" applyProtection="1">
      <alignment horizontal="left" indent="1" shrinkToFit="1"/>
      <protection locked="0"/>
    </xf>
    <xf numFmtId="0" fontId="6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indent="1"/>
    </xf>
    <xf numFmtId="0" fontId="14" fillId="0" borderId="1" xfId="0" applyFont="1" applyBorder="1" applyAlignment="1" applyProtection="1">
      <alignment horizontal="left" shrinkToFit="1"/>
      <protection locked="0"/>
    </xf>
    <xf numFmtId="0" fontId="14" fillId="0" borderId="1" xfId="0" applyFont="1" applyBorder="1" applyAlignment="1">
      <alignment/>
    </xf>
    <xf numFmtId="0" fontId="6" fillId="0" borderId="0" xfId="0" applyFont="1" applyAlignment="1" applyProtection="1">
      <alignment horizontal="left" indent="1" shrinkToFit="1"/>
      <protection locked="0"/>
    </xf>
    <xf numFmtId="0" fontId="6" fillId="0" borderId="7" xfId="0" applyFont="1" applyBorder="1" applyAlignment="1">
      <alignment horizontal="left" indent="1"/>
    </xf>
    <xf numFmtId="0" fontId="6" fillId="0" borderId="0" xfId="0" applyFont="1" applyFill="1" applyBorder="1" applyAlignment="1" applyProtection="1">
      <alignment horizontal="left" indent="1" shrinkToFit="1"/>
      <protection locked="0"/>
    </xf>
    <xf numFmtId="0" fontId="0" fillId="3" borderId="4" xfId="0" applyNumberFormat="1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14" fillId="3" borderId="1" xfId="0" applyFont="1" applyFill="1" applyBorder="1" applyAlignment="1" applyProtection="1">
      <alignment horizontal="left" shrinkToFit="1"/>
      <protection locked="0"/>
    </xf>
    <xf numFmtId="0" fontId="14" fillId="3" borderId="1" xfId="0" applyFont="1" applyFill="1" applyBorder="1" applyAlignment="1">
      <alignment/>
    </xf>
    <xf numFmtId="0" fontId="6" fillId="3" borderId="0" xfId="0" applyFont="1" applyFill="1" applyAlignment="1" applyProtection="1">
      <alignment horizontal="left" indent="1" shrinkToFit="1"/>
      <protection locked="0"/>
    </xf>
    <xf numFmtId="0" fontId="6" fillId="3" borderId="0" xfId="0" applyFont="1" applyFill="1" applyAlignment="1">
      <alignment horizontal="left" indent="1"/>
    </xf>
    <xf numFmtId="0" fontId="6" fillId="3" borderId="1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3" borderId="4" xfId="0" applyNumberFormat="1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/>
      <protection locked="0"/>
    </xf>
    <xf numFmtId="0" fontId="0" fillId="3" borderId="4" xfId="0" applyNumberFormat="1" applyFill="1" applyBorder="1" applyAlignment="1" applyProtection="1">
      <alignment horizontal="left"/>
      <protection locked="0"/>
    </xf>
    <xf numFmtId="0" fontId="0" fillId="3" borderId="5" xfId="0" applyNumberForma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view="pageBreakPreview" zoomScaleSheetLayoutView="100" workbookViewId="0" topLeftCell="A1">
      <selection activeCell="N20" sqref="N20"/>
    </sheetView>
  </sheetViews>
  <sheetFormatPr defaultColWidth="9.00390625" defaultRowHeight="12.75"/>
  <cols>
    <col min="1" max="1" width="24.375" style="0" customWidth="1"/>
    <col min="2" max="2" width="35.125" style="0" customWidth="1"/>
    <col min="3" max="3" width="26.75390625" style="0" customWidth="1"/>
    <col min="4" max="4" width="14.375" style="0" customWidth="1"/>
    <col min="5" max="5" width="11.375" style="0" customWidth="1"/>
    <col min="6" max="6" width="12.00390625" style="0" customWidth="1"/>
    <col min="7" max="7" width="11.875" style="0" customWidth="1"/>
    <col min="8" max="8" width="11.75390625" style="0" customWidth="1"/>
  </cols>
  <sheetData>
    <row r="1" spans="1:9" ht="25.5">
      <c r="A1" s="80" t="s">
        <v>29</v>
      </c>
      <c r="B1" s="80"/>
      <c r="C1" s="80"/>
      <c r="D1" s="80"/>
      <c r="E1" s="80"/>
      <c r="F1" s="80"/>
      <c r="G1" s="80"/>
      <c r="H1" s="80"/>
      <c r="I1" s="80"/>
    </row>
    <row r="2" spans="1:9" ht="25.5">
      <c r="A2" s="18"/>
      <c r="B2" s="18" t="s">
        <v>19</v>
      </c>
      <c r="C2" s="18"/>
      <c r="D2" s="18"/>
      <c r="E2" s="18"/>
      <c r="F2" s="18"/>
      <c r="G2" s="18"/>
      <c r="H2" s="18"/>
      <c r="I2" s="18"/>
    </row>
    <row r="3" spans="1:9" ht="25.5">
      <c r="A3" s="19"/>
      <c r="B3" s="20" t="s">
        <v>108</v>
      </c>
      <c r="C3" s="21"/>
      <c r="D3" s="21"/>
      <c r="E3" s="21"/>
      <c r="F3" s="22"/>
      <c r="G3" s="22"/>
      <c r="H3" s="22"/>
      <c r="I3" s="18"/>
    </row>
    <row r="4" spans="1:10" ht="12.75">
      <c r="A4" s="1"/>
      <c r="B4" s="2"/>
      <c r="C4" s="2"/>
      <c r="D4" s="2"/>
      <c r="E4" s="2"/>
      <c r="F4" s="3"/>
      <c r="G4" s="3"/>
      <c r="H4" s="3"/>
      <c r="I4" s="3"/>
      <c r="J4" s="41"/>
    </row>
    <row r="5" spans="1:10" ht="12.75">
      <c r="A5" s="1"/>
      <c r="B5" s="4" t="s">
        <v>8</v>
      </c>
      <c r="C5" s="4"/>
      <c r="D5" s="2"/>
      <c r="E5" s="2"/>
      <c r="F5" s="3"/>
      <c r="G5" s="5" t="s">
        <v>9</v>
      </c>
      <c r="H5" s="3"/>
      <c r="I5" s="3"/>
      <c r="J5" s="41"/>
    </row>
    <row r="6" spans="1:10" ht="12.75">
      <c r="A6" s="6" t="s">
        <v>10</v>
      </c>
      <c r="B6" s="6"/>
      <c r="C6" s="6"/>
      <c r="E6" s="7" t="s">
        <v>11</v>
      </c>
      <c r="F6" s="69" t="s">
        <v>30</v>
      </c>
      <c r="G6" s="70"/>
      <c r="H6" s="8" t="s">
        <v>31</v>
      </c>
      <c r="J6" s="54"/>
    </row>
    <row r="7" spans="1:9" ht="12.75">
      <c r="A7" s="6" t="s">
        <v>12</v>
      </c>
      <c r="B7" s="6"/>
      <c r="C7" s="6" t="s">
        <v>13</v>
      </c>
      <c r="D7" s="6" t="s">
        <v>23</v>
      </c>
      <c r="E7" s="7" t="s">
        <v>14</v>
      </c>
      <c r="F7" s="86" t="s">
        <v>32</v>
      </c>
      <c r="G7" s="87"/>
      <c r="H7" s="8" t="s">
        <v>33</v>
      </c>
      <c r="I7" s="54"/>
    </row>
    <row r="8" spans="1:9" ht="12.75">
      <c r="A8" s="6" t="s">
        <v>15</v>
      </c>
      <c r="B8" s="6"/>
      <c r="C8" s="6" t="s">
        <v>22</v>
      </c>
      <c r="D8" s="6" t="s">
        <v>5</v>
      </c>
      <c r="E8" s="7" t="s">
        <v>16</v>
      </c>
      <c r="F8" s="86" t="s">
        <v>34</v>
      </c>
      <c r="G8" s="87"/>
      <c r="H8" s="8" t="s">
        <v>35</v>
      </c>
      <c r="I8" s="54"/>
    </row>
    <row r="9" spans="1:9" ht="12.75">
      <c r="A9" s="10"/>
      <c r="B9" s="10"/>
      <c r="C9" s="10"/>
      <c r="D9" s="10"/>
      <c r="E9" s="11" t="s">
        <v>17</v>
      </c>
      <c r="F9" s="88" t="s">
        <v>36</v>
      </c>
      <c r="G9" s="89"/>
      <c r="H9" s="12" t="s">
        <v>5</v>
      </c>
      <c r="I9" s="54"/>
    </row>
    <row r="10" spans="1:9" ht="12.75">
      <c r="A10" s="10"/>
      <c r="B10" s="10"/>
      <c r="C10" s="10"/>
      <c r="D10" s="10"/>
      <c r="E10" s="13" t="s">
        <v>18</v>
      </c>
      <c r="F10" s="88" t="s">
        <v>37</v>
      </c>
      <c r="G10" s="89"/>
      <c r="H10" s="12" t="s">
        <v>3</v>
      </c>
      <c r="I10" s="54"/>
    </row>
    <row r="11" spans="1:9" ht="15.75">
      <c r="A11" s="10"/>
      <c r="B11" s="16" t="s">
        <v>111</v>
      </c>
      <c r="C11" s="10"/>
      <c r="D11" s="10"/>
      <c r="E11" s="11"/>
      <c r="F11" s="9"/>
      <c r="G11" s="14"/>
      <c r="H11" s="14"/>
      <c r="I11" s="41"/>
    </row>
    <row r="13" spans="1:9" ht="15.75">
      <c r="A13" s="84" t="s">
        <v>1</v>
      </c>
      <c r="B13" s="25"/>
      <c r="C13" s="82" t="s">
        <v>20</v>
      </c>
      <c r="D13" s="81" t="s">
        <v>2</v>
      </c>
      <c r="E13" s="81"/>
      <c r="F13" s="81"/>
      <c r="G13" s="81"/>
      <c r="H13" s="53"/>
      <c r="I13" s="49"/>
    </row>
    <row r="14" spans="1:9" ht="15.75">
      <c r="A14" s="85"/>
      <c r="B14" s="26" t="s">
        <v>112</v>
      </c>
      <c r="C14" s="83"/>
      <c r="D14" s="23" t="s">
        <v>3</v>
      </c>
      <c r="E14" s="23" t="s">
        <v>4</v>
      </c>
      <c r="F14" s="23" t="s">
        <v>27</v>
      </c>
      <c r="G14" s="23" t="s">
        <v>5</v>
      </c>
      <c r="H14" s="23" t="s">
        <v>179</v>
      </c>
      <c r="I14" s="23" t="s">
        <v>7</v>
      </c>
    </row>
    <row r="15" spans="1:9" ht="15.75">
      <c r="A15" s="24"/>
      <c r="B15" s="27"/>
      <c r="C15" s="27"/>
      <c r="D15" s="17" t="s">
        <v>24</v>
      </c>
      <c r="E15" s="17" t="s">
        <v>25</v>
      </c>
      <c r="F15" s="17" t="s">
        <v>26</v>
      </c>
      <c r="G15" s="17" t="s">
        <v>28</v>
      </c>
      <c r="H15" s="15"/>
      <c r="I15" s="48"/>
    </row>
    <row r="16" ht="12.75">
      <c r="I16" s="48"/>
    </row>
    <row r="17" spans="1:9" ht="15">
      <c r="A17" s="29" t="s">
        <v>40</v>
      </c>
      <c r="B17" s="29" t="s">
        <v>41</v>
      </c>
      <c r="C17" s="29">
        <v>1996</v>
      </c>
      <c r="D17" s="15">
        <v>219.5</v>
      </c>
      <c r="E17" s="15">
        <v>193.5</v>
      </c>
      <c r="F17" s="15">
        <v>244</v>
      </c>
      <c r="G17" s="15">
        <v>244</v>
      </c>
      <c r="H17" s="15">
        <f aca="true" t="shared" si="0" ref="H17:H24">SUM(D17:G17)</f>
        <v>901</v>
      </c>
      <c r="I17" s="28">
        <v>1</v>
      </c>
    </row>
    <row r="18" spans="1:9" ht="15">
      <c r="A18" s="29" t="s">
        <v>38</v>
      </c>
      <c r="B18" s="29" t="s">
        <v>39</v>
      </c>
      <c r="C18" s="29">
        <v>1997</v>
      </c>
      <c r="D18" s="71">
        <v>234.3</v>
      </c>
      <c r="E18" s="71">
        <v>199.8</v>
      </c>
      <c r="F18" s="71">
        <v>233.9</v>
      </c>
      <c r="G18" s="71">
        <v>227.7</v>
      </c>
      <c r="H18" s="71">
        <f t="shared" si="0"/>
        <v>895.7</v>
      </c>
      <c r="I18" s="28">
        <v>2</v>
      </c>
    </row>
    <row r="19" spans="1:9" ht="15">
      <c r="A19" s="29" t="s">
        <v>42</v>
      </c>
      <c r="B19" s="29" t="s">
        <v>43</v>
      </c>
      <c r="C19" s="29">
        <v>1996</v>
      </c>
      <c r="D19" s="15">
        <v>211</v>
      </c>
      <c r="E19" s="15">
        <v>198.1</v>
      </c>
      <c r="F19" s="15">
        <v>227</v>
      </c>
      <c r="G19" s="15">
        <v>223.3</v>
      </c>
      <c r="H19" s="15">
        <f t="shared" si="0"/>
        <v>859.4000000000001</v>
      </c>
      <c r="I19" s="28">
        <v>3</v>
      </c>
    </row>
    <row r="20" spans="1:9" ht="15">
      <c r="A20" s="29" t="s">
        <v>48</v>
      </c>
      <c r="B20" s="30" t="s">
        <v>110</v>
      </c>
      <c r="C20" s="29">
        <v>1997</v>
      </c>
      <c r="D20" s="15">
        <v>202.6</v>
      </c>
      <c r="E20" s="15">
        <v>205.3</v>
      </c>
      <c r="F20" s="15">
        <v>218.7</v>
      </c>
      <c r="G20" s="15">
        <v>225.1</v>
      </c>
      <c r="H20" s="15">
        <f t="shared" si="0"/>
        <v>851.6999999999999</v>
      </c>
      <c r="I20" s="28">
        <v>4</v>
      </c>
    </row>
    <row r="21" spans="1:9" ht="15">
      <c r="A21" s="30" t="s">
        <v>57</v>
      </c>
      <c r="B21" s="30" t="s">
        <v>110</v>
      </c>
      <c r="C21" s="30">
        <v>1997</v>
      </c>
      <c r="D21" s="15">
        <v>183.6</v>
      </c>
      <c r="E21" s="15">
        <v>192.7</v>
      </c>
      <c r="F21" s="15">
        <v>211.5</v>
      </c>
      <c r="G21" s="15">
        <v>225.3</v>
      </c>
      <c r="H21" s="15">
        <f t="shared" si="0"/>
        <v>813.0999999999999</v>
      </c>
      <c r="I21" s="28">
        <v>5</v>
      </c>
    </row>
    <row r="22" spans="1:9" ht="15">
      <c r="A22" s="29" t="s">
        <v>44</v>
      </c>
      <c r="B22" s="29" t="s">
        <v>45</v>
      </c>
      <c r="C22" s="29">
        <v>1996</v>
      </c>
      <c r="D22" s="15">
        <v>206</v>
      </c>
      <c r="E22" s="15">
        <v>188</v>
      </c>
      <c r="F22" s="15">
        <v>203.9</v>
      </c>
      <c r="G22" s="15">
        <v>198.3</v>
      </c>
      <c r="H22" s="15">
        <f t="shared" si="0"/>
        <v>796.2</v>
      </c>
      <c r="I22" s="28">
        <v>6</v>
      </c>
    </row>
    <row r="23" spans="1:9" ht="15">
      <c r="A23" s="30" t="s">
        <v>109</v>
      </c>
      <c r="B23" s="30" t="s">
        <v>110</v>
      </c>
      <c r="C23" s="30">
        <v>1997</v>
      </c>
      <c r="D23" s="15">
        <v>185</v>
      </c>
      <c r="E23" s="15">
        <v>194</v>
      </c>
      <c r="F23" s="15">
        <v>208.4</v>
      </c>
      <c r="G23" s="15">
        <v>193.7</v>
      </c>
      <c r="H23" s="15">
        <f t="shared" si="0"/>
        <v>781.0999999999999</v>
      </c>
      <c r="I23" s="28">
        <v>7</v>
      </c>
    </row>
    <row r="24" spans="1:9" ht="15">
      <c r="A24" s="30" t="s">
        <v>62</v>
      </c>
      <c r="B24" s="30" t="s">
        <v>110</v>
      </c>
      <c r="C24" s="30">
        <v>1996</v>
      </c>
      <c r="D24" s="15">
        <v>177</v>
      </c>
      <c r="E24" s="15">
        <v>184.1</v>
      </c>
      <c r="F24" s="15">
        <v>209.6</v>
      </c>
      <c r="G24" s="15">
        <v>203.5</v>
      </c>
      <c r="H24" s="15">
        <f t="shared" si="0"/>
        <v>774.2</v>
      </c>
      <c r="I24" s="28">
        <v>8</v>
      </c>
    </row>
    <row r="25" spans="1:9" ht="15">
      <c r="A25" s="29" t="s">
        <v>52</v>
      </c>
      <c r="B25" s="29" t="s">
        <v>45</v>
      </c>
      <c r="C25" s="29">
        <v>1997</v>
      </c>
      <c r="D25" s="15">
        <v>188.3</v>
      </c>
      <c r="E25" s="15">
        <v>179</v>
      </c>
      <c r="F25" s="15">
        <v>208.6</v>
      </c>
      <c r="G25" s="15">
        <v>192.9</v>
      </c>
      <c r="H25" s="15">
        <v>768.8</v>
      </c>
      <c r="I25" s="28">
        <v>9</v>
      </c>
    </row>
    <row r="26" spans="1:9" ht="15">
      <c r="A26" s="30" t="s">
        <v>65</v>
      </c>
      <c r="B26" s="30" t="s">
        <v>31</v>
      </c>
      <c r="C26" s="30">
        <v>1997</v>
      </c>
      <c r="D26" s="15">
        <v>166.9</v>
      </c>
      <c r="E26" s="15">
        <v>171.1</v>
      </c>
      <c r="F26" s="15">
        <v>208.9</v>
      </c>
      <c r="G26" s="15">
        <v>202.8</v>
      </c>
      <c r="H26" s="15">
        <v>749.7</v>
      </c>
      <c r="I26" s="28">
        <v>10</v>
      </c>
    </row>
    <row r="27" spans="1:9" ht="15">
      <c r="A27" s="29" t="s">
        <v>51</v>
      </c>
      <c r="B27" s="29" t="s">
        <v>45</v>
      </c>
      <c r="C27" s="29">
        <v>1997</v>
      </c>
      <c r="D27" s="15">
        <v>189.2</v>
      </c>
      <c r="E27" s="15">
        <v>176.5</v>
      </c>
      <c r="F27" s="15">
        <v>208.6</v>
      </c>
      <c r="G27" s="15">
        <v>174.7</v>
      </c>
      <c r="H27" s="15">
        <v>749</v>
      </c>
      <c r="I27" s="28">
        <v>11</v>
      </c>
    </row>
    <row r="28" spans="1:9" ht="15">
      <c r="A28" s="29" t="s">
        <v>50</v>
      </c>
      <c r="B28" s="29" t="s">
        <v>41</v>
      </c>
      <c r="C28" s="29">
        <v>1996</v>
      </c>
      <c r="D28" s="15">
        <v>191</v>
      </c>
      <c r="E28" s="15">
        <v>172.8</v>
      </c>
      <c r="F28" s="15">
        <v>190.9</v>
      </c>
      <c r="G28" s="15">
        <v>184.8</v>
      </c>
      <c r="H28" s="15">
        <v>739.5</v>
      </c>
      <c r="I28" s="28">
        <v>12</v>
      </c>
    </row>
    <row r="29" spans="1:9" ht="15">
      <c r="A29" s="30" t="s">
        <v>64</v>
      </c>
      <c r="B29" s="30" t="s">
        <v>45</v>
      </c>
      <c r="C29" s="30">
        <v>1997</v>
      </c>
      <c r="D29" s="15">
        <v>172.5</v>
      </c>
      <c r="E29" s="15">
        <v>185.1</v>
      </c>
      <c r="F29" s="15">
        <v>202.7</v>
      </c>
      <c r="G29" s="15">
        <v>176.2</v>
      </c>
      <c r="H29" s="15">
        <v>736.5</v>
      </c>
      <c r="I29" s="28">
        <v>13</v>
      </c>
    </row>
    <row r="30" spans="1:9" ht="15">
      <c r="A30" s="29" t="s">
        <v>49</v>
      </c>
      <c r="B30" s="29" t="s">
        <v>41</v>
      </c>
      <c r="C30" s="29">
        <v>1999</v>
      </c>
      <c r="D30" s="15">
        <v>192</v>
      </c>
      <c r="E30" s="15">
        <v>159.3</v>
      </c>
      <c r="F30" s="15">
        <v>200.5</v>
      </c>
      <c r="G30" s="15">
        <v>183.3</v>
      </c>
      <c r="H30" s="15">
        <v>735.1</v>
      </c>
      <c r="I30" s="28">
        <v>14</v>
      </c>
    </row>
    <row r="31" spans="1:9" ht="15">
      <c r="A31" s="30" t="s">
        <v>59</v>
      </c>
      <c r="B31" s="30" t="s">
        <v>60</v>
      </c>
      <c r="C31" s="30">
        <v>1997</v>
      </c>
      <c r="D31" s="15">
        <v>178</v>
      </c>
      <c r="E31" s="15">
        <v>171.4</v>
      </c>
      <c r="F31" s="15">
        <v>191.7</v>
      </c>
      <c r="G31" s="15">
        <v>184.3</v>
      </c>
      <c r="H31" s="15">
        <v>725.4</v>
      </c>
      <c r="I31" s="28">
        <v>15</v>
      </c>
    </row>
    <row r="32" spans="1:9" ht="15">
      <c r="A32" s="30" t="s">
        <v>56</v>
      </c>
      <c r="B32" s="30" t="s">
        <v>45</v>
      </c>
      <c r="C32" s="30">
        <v>1998</v>
      </c>
      <c r="D32" s="15">
        <v>185.6</v>
      </c>
      <c r="E32" s="15">
        <v>173.1</v>
      </c>
      <c r="F32" s="15">
        <v>181.4</v>
      </c>
      <c r="G32" s="15">
        <v>175.5</v>
      </c>
      <c r="H32" s="15">
        <v>715.6</v>
      </c>
      <c r="I32" s="28">
        <v>16</v>
      </c>
    </row>
    <row r="33" spans="1:9" ht="15">
      <c r="A33" s="30" t="s">
        <v>53</v>
      </c>
      <c r="B33" s="30" t="s">
        <v>54</v>
      </c>
      <c r="C33" s="30">
        <v>1997</v>
      </c>
      <c r="D33" s="15">
        <v>187.6</v>
      </c>
      <c r="E33" s="15">
        <v>152.3</v>
      </c>
      <c r="F33" s="15">
        <v>203.8</v>
      </c>
      <c r="G33" s="15">
        <v>170.3</v>
      </c>
      <c r="H33" s="15">
        <v>714</v>
      </c>
      <c r="I33" s="28">
        <v>17</v>
      </c>
    </row>
    <row r="34" spans="1:9" ht="15">
      <c r="A34" s="30" t="s">
        <v>61</v>
      </c>
      <c r="B34" s="30" t="s">
        <v>31</v>
      </c>
      <c r="C34" s="30">
        <v>1997</v>
      </c>
      <c r="D34" s="15">
        <v>177.3</v>
      </c>
      <c r="E34" s="15">
        <v>166.5</v>
      </c>
      <c r="F34" s="15">
        <v>181.7</v>
      </c>
      <c r="G34" s="15">
        <v>185.3</v>
      </c>
      <c r="H34" s="15">
        <v>710.8</v>
      </c>
      <c r="I34" s="28">
        <v>18</v>
      </c>
    </row>
    <row r="35" spans="1:9" ht="15">
      <c r="A35" s="30" t="s">
        <v>69</v>
      </c>
      <c r="B35" s="30" t="s">
        <v>110</v>
      </c>
      <c r="C35" s="30">
        <v>1997</v>
      </c>
      <c r="D35" s="15">
        <v>161</v>
      </c>
      <c r="E35" s="15">
        <v>166.2</v>
      </c>
      <c r="F35" s="15">
        <v>200.5</v>
      </c>
      <c r="G35" s="15">
        <v>182.8</v>
      </c>
      <c r="H35" s="15">
        <v>710.5</v>
      </c>
      <c r="I35" s="28">
        <v>19</v>
      </c>
    </row>
    <row r="36" spans="1:9" ht="15">
      <c r="A36" s="30" t="s">
        <v>66</v>
      </c>
      <c r="B36" s="30" t="s">
        <v>31</v>
      </c>
      <c r="C36" s="30">
        <v>1996</v>
      </c>
      <c r="D36" s="15">
        <v>164.4</v>
      </c>
      <c r="E36" s="15">
        <v>166.9</v>
      </c>
      <c r="F36" s="15">
        <v>193.6</v>
      </c>
      <c r="G36" s="15">
        <v>173.7</v>
      </c>
      <c r="H36" s="15">
        <v>698.6</v>
      </c>
      <c r="I36" s="28">
        <v>20</v>
      </c>
    </row>
    <row r="37" spans="1:9" ht="15">
      <c r="A37" s="30" t="s">
        <v>71</v>
      </c>
      <c r="B37" s="30" t="s">
        <v>45</v>
      </c>
      <c r="C37" s="30">
        <v>1997</v>
      </c>
      <c r="D37" s="15">
        <v>159.1</v>
      </c>
      <c r="E37" s="15">
        <v>168.4</v>
      </c>
      <c r="F37" s="15">
        <v>182.1</v>
      </c>
      <c r="G37" s="15">
        <v>172.3</v>
      </c>
      <c r="H37" s="15">
        <v>681.9</v>
      </c>
      <c r="I37" s="28">
        <v>21</v>
      </c>
    </row>
    <row r="38" spans="1:9" ht="15">
      <c r="A38" s="30" t="s">
        <v>63</v>
      </c>
      <c r="B38" s="30" t="s">
        <v>54</v>
      </c>
      <c r="C38" s="30">
        <v>1997</v>
      </c>
      <c r="D38" s="15">
        <v>173.3</v>
      </c>
      <c r="E38" s="15">
        <v>156.9</v>
      </c>
      <c r="F38" s="15">
        <v>181.1</v>
      </c>
      <c r="G38" s="15">
        <v>168.6</v>
      </c>
      <c r="H38" s="15">
        <v>679.9</v>
      </c>
      <c r="I38" s="28">
        <v>22</v>
      </c>
    </row>
    <row r="39" spans="1:9" ht="15">
      <c r="A39" s="30" t="s">
        <v>55</v>
      </c>
      <c r="B39" s="30" t="s">
        <v>41</v>
      </c>
      <c r="C39" s="30">
        <v>1998</v>
      </c>
      <c r="D39" s="15">
        <v>187.5</v>
      </c>
      <c r="E39" s="15">
        <v>157.6</v>
      </c>
      <c r="F39" s="15">
        <v>192</v>
      </c>
      <c r="G39" s="15">
        <v>134.5</v>
      </c>
      <c r="H39" s="15">
        <v>671.6</v>
      </c>
      <c r="I39" s="28">
        <v>23</v>
      </c>
    </row>
    <row r="40" spans="1:9" ht="15">
      <c r="A40" s="30" t="s">
        <v>73</v>
      </c>
      <c r="B40" s="30" t="s">
        <v>54</v>
      </c>
      <c r="C40" s="30">
        <v>1996</v>
      </c>
      <c r="D40" s="15">
        <v>154.4</v>
      </c>
      <c r="E40" s="15">
        <v>159.1</v>
      </c>
      <c r="F40" s="15">
        <v>196.1</v>
      </c>
      <c r="G40" s="15">
        <v>152.1</v>
      </c>
      <c r="H40" s="15">
        <v>661.7</v>
      </c>
      <c r="I40" s="28">
        <v>24</v>
      </c>
    </row>
    <row r="41" spans="1:9" ht="15">
      <c r="A41" s="30" t="s">
        <v>99</v>
      </c>
      <c r="B41" s="30" t="s">
        <v>45</v>
      </c>
      <c r="C41" s="30">
        <v>1997</v>
      </c>
      <c r="D41" s="15">
        <v>0</v>
      </c>
      <c r="E41" s="15">
        <v>204</v>
      </c>
      <c r="F41" s="15">
        <v>228.7</v>
      </c>
      <c r="G41" s="15">
        <v>227.7</v>
      </c>
      <c r="H41" s="15">
        <v>660.4</v>
      </c>
      <c r="I41" s="28">
        <v>25</v>
      </c>
    </row>
    <row r="42" spans="1:9" ht="15">
      <c r="A42" s="30" t="s">
        <v>67</v>
      </c>
      <c r="B42" s="30" t="s">
        <v>68</v>
      </c>
      <c r="C42" s="30">
        <v>1998</v>
      </c>
      <c r="D42" s="15">
        <v>161.5</v>
      </c>
      <c r="E42" s="15">
        <v>154.7</v>
      </c>
      <c r="F42" s="15">
        <v>182.6</v>
      </c>
      <c r="G42" s="15">
        <v>160.1</v>
      </c>
      <c r="H42" s="15">
        <v>658.9</v>
      </c>
      <c r="I42" s="28">
        <v>26</v>
      </c>
    </row>
    <row r="43" spans="1:9" ht="15">
      <c r="A43" s="30" t="s">
        <v>74</v>
      </c>
      <c r="B43" s="30" t="s">
        <v>54</v>
      </c>
      <c r="C43" s="30">
        <v>1997</v>
      </c>
      <c r="D43" s="15">
        <v>153.1</v>
      </c>
      <c r="E43" s="15">
        <v>148.3</v>
      </c>
      <c r="F43" s="15">
        <v>176</v>
      </c>
      <c r="G43" s="15">
        <v>161.7</v>
      </c>
      <c r="H43" s="15">
        <v>639.1</v>
      </c>
      <c r="I43" s="28">
        <v>27</v>
      </c>
    </row>
    <row r="44" spans="1:9" ht="15">
      <c r="A44" s="30" t="s">
        <v>72</v>
      </c>
      <c r="B44" s="30" t="s">
        <v>68</v>
      </c>
      <c r="C44" s="30">
        <v>1998</v>
      </c>
      <c r="D44" s="15">
        <v>155.6</v>
      </c>
      <c r="E44" s="15">
        <v>141.2</v>
      </c>
      <c r="F44" s="15">
        <v>171</v>
      </c>
      <c r="G44" s="15">
        <v>151.4</v>
      </c>
      <c r="H44" s="15">
        <v>619.2</v>
      </c>
      <c r="I44" s="28">
        <v>28</v>
      </c>
    </row>
    <row r="45" spans="1:9" ht="15">
      <c r="A45" s="30" t="s">
        <v>70</v>
      </c>
      <c r="B45" s="30" t="s">
        <v>43</v>
      </c>
      <c r="C45" s="30">
        <v>1997</v>
      </c>
      <c r="D45" s="15">
        <v>159.5</v>
      </c>
      <c r="E45" s="15">
        <v>155.6</v>
      </c>
      <c r="F45" s="15">
        <v>167.6</v>
      </c>
      <c r="G45" s="15">
        <v>136.2</v>
      </c>
      <c r="H45" s="15">
        <v>618.9</v>
      </c>
      <c r="I45" s="28">
        <v>29</v>
      </c>
    </row>
    <row r="46" spans="1:9" ht="15">
      <c r="A46" s="30" t="s">
        <v>58</v>
      </c>
      <c r="B46" s="30" t="s">
        <v>43</v>
      </c>
      <c r="C46" s="30">
        <v>1996</v>
      </c>
      <c r="D46" s="15">
        <v>178.1</v>
      </c>
      <c r="E46" s="15">
        <v>141.1</v>
      </c>
      <c r="F46" s="15">
        <v>167.3</v>
      </c>
      <c r="G46" s="15">
        <v>121.7</v>
      </c>
      <c r="H46" s="15">
        <v>608.2</v>
      </c>
      <c r="I46" s="28">
        <v>30</v>
      </c>
    </row>
    <row r="47" spans="1:9" ht="15">
      <c r="A47" s="29" t="s">
        <v>46</v>
      </c>
      <c r="B47" s="29" t="s">
        <v>47</v>
      </c>
      <c r="C47" s="29">
        <v>1998</v>
      </c>
      <c r="D47" s="15">
        <v>205.8</v>
      </c>
      <c r="E47" s="15">
        <v>176.1</v>
      </c>
      <c r="F47" s="15">
        <v>213.8</v>
      </c>
      <c r="G47" s="15">
        <v>6.2</v>
      </c>
      <c r="H47" s="15">
        <v>601.9</v>
      </c>
      <c r="I47" s="28">
        <v>31</v>
      </c>
    </row>
    <row r="48" spans="1:9" ht="15">
      <c r="A48" s="30" t="s">
        <v>76</v>
      </c>
      <c r="B48" s="30" t="s">
        <v>77</v>
      </c>
      <c r="C48" s="30">
        <v>1999</v>
      </c>
      <c r="D48" s="15">
        <v>145.8</v>
      </c>
      <c r="E48" s="15">
        <v>135.8</v>
      </c>
      <c r="F48" s="15">
        <v>169.8</v>
      </c>
      <c r="G48" s="15">
        <v>137.7</v>
      </c>
      <c r="H48" s="15">
        <v>589.1</v>
      </c>
      <c r="I48" s="28">
        <v>32</v>
      </c>
    </row>
    <row r="49" spans="1:9" ht="15">
      <c r="A49" s="30" t="s">
        <v>86</v>
      </c>
      <c r="B49" s="30" t="s">
        <v>110</v>
      </c>
      <c r="C49" s="30">
        <v>1998</v>
      </c>
      <c r="D49" s="15">
        <v>121.8</v>
      </c>
      <c r="E49" s="15">
        <v>134.6</v>
      </c>
      <c r="F49" s="15">
        <v>159.3</v>
      </c>
      <c r="G49" s="15">
        <v>138.7</v>
      </c>
      <c r="H49" s="15">
        <v>554.4</v>
      </c>
      <c r="I49" s="28">
        <v>33</v>
      </c>
    </row>
    <row r="50" spans="1:9" ht="15">
      <c r="A50" s="30" t="s">
        <v>80</v>
      </c>
      <c r="B50" s="30" t="s">
        <v>81</v>
      </c>
      <c r="C50" s="30">
        <v>1997</v>
      </c>
      <c r="D50" s="15">
        <v>144.3</v>
      </c>
      <c r="E50" s="15">
        <v>129.6</v>
      </c>
      <c r="F50" s="15">
        <v>160</v>
      </c>
      <c r="G50" s="15">
        <v>111.7</v>
      </c>
      <c r="H50" s="15">
        <v>545.6</v>
      </c>
      <c r="I50" s="28">
        <v>34</v>
      </c>
    </row>
    <row r="51" spans="1:9" ht="15">
      <c r="A51" s="30" t="s">
        <v>85</v>
      </c>
      <c r="B51" s="30" t="s">
        <v>68</v>
      </c>
      <c r="C51" s="30">
        <v>1998</v>
      </c>
      <c r="D51" s="15">
        <v>122.3</v>
      </c>
      <c r="E51" s="15">
        <v>126</v>
      </c>
      <c r="F51" s="15">
        <v>159.1</v>
      </c>
      <c r="G51" s="15">
        <v>120.5</v>
      </c>
      <c r="H51" s="15">
        <v>527.9</v>
      </c>
      <c r="I51" s="28">
        <v>35</v>
      </c>
    </row>
    <row r="52" spans="1:9" ht="15">
      <c r="A52" s="30" t="s">
        <v>78</v>
      </c>
      <c r="B52" s="30" t="s">
        <v>79</v>
      </c>
      <c r="C52" s="30">
        <v>1997</v>
      </c>
      <c r="D52" s="15">
        <v>145.3</v>
      </c>
      <c r="E52" s="15">
        <v>106.8</v>
      </c>
      <c r="F52" s="15">
        <v>161.9</v>
      </c>
      <c r="G52" s="15">
        <v>83.3</v>
      </c>
      <c r="H52" s="15">
        <v>497.3</v>
      </c>
      <c r="I52" s="28">
        <v>36</v>
      </c>
    </row>
    <row r="53" spans="1:9" ht="15">
      <c r="A53" s="30" t="s">
        <v>88</v>
      </c>
      <c r="B53" s="30" t="s">
        <v>110</v>
      </c>
      <c r="C53" s="30">
        <v>1999</v>
      </c>
      <c r="D53" s="15">
        <v>113.9</v>
      </c>
      <c r="E53" s="15">
        <v>127.2</v>
      </c>
      <c r="F53" s="15">
        <v>161.2</v>
      </c>
      <c r="G53" s="15">
        <v>83.5</v>
      </c>
      <c r="H53" s="15">
        <v>485.8</v>
      </c>
      <c r="I53" s="28">
        <v>37</v>
      </c>
    </row>
    <row r="54" spans="1:9" ht="15">
      <c r="A54" s="30" t="s">
        <v>75</v>
      </c>
      <c r="B54" s="30" t="s">
        <v>45</v>
      </c>
      <c r="C54" s="30">
        <v>1998</v>
      </c>
      <c r="D54" s="15">
        <v>152.2</v>
      </c>
      <c r="E54" s="15">
        <v>150</v>
      </c>
      <c r="F54" s="15">
        <v>174.7</v>
      </c>
      <c r="G54" s="15">
        <v>0</v>
      </c>
      <c r="H54" s="15">
        <v>476.9</v>
      </c>
      <c r="I54" s="28">
        <v>38</v>
      </c>
    </row>
    <row r="55" spans="1:9" ht="15">
      <c r="A55" s="30" t="s">
        <v>83</v>
      </c>
      <c r="B55" s="30" t="s">
        <v>84</v>
      </c>
      <c r="C55" s="30">
        <v>1996</v>
      </c>
      <c r="D55" s="15">
        <v>126.7</v>
      </c>
      <c r="E55" s="15">
        <v>112</v>
      </c>
      <c r="F55" s="15">
        <v>141.4</v>
      </c>
      <c r="G55" s="15">
        <v>88.4</v>
      </c>
      <c r="H55" s="15">
        <v>468.5</v>
      </c>
      <c r="I55" s="28">
        <v>39</v>
      </c>
    </row>
    <row r="56" spans="1:9" ht="15">
      <c r="A56" s="30" t="s">
        <v>89</v>
      </c>
      <c r="B56" s="30" t="s">
        <v>110</v>
      </c>
      <c r="C56" s="30">
        <v>1996</v>
      </c>
      <c r="D56" s="15">
        <v>112.9</v>
      </c>
      <c r="E56" s="15">
        <v>100.4</v>
      </c>
      <c r="F56" s="15">
        <v>128.6</v>
      </c>
      <c r="G56" s="15">
        <v>92.3</v>
      </c>
      <c r="H56" s="15">
        <v>434.2</v>
      </c>
      <c r="I56" s="28">
        <v>40</v>
      </c>
    </row>
    <row r="57" spans="1:9" ht="15">
      <c r="A57" s="30" t="s">
        <v>91</v>
      </c>
      <c r="B57" s="30" t="s">
        <v>79</v>
      </c>
      <c r="C57" s="30">
        <v>1996</v>
      </c>
      <c r="D57" s="15">
        <v>105.5</v>
      </c>
      <c r="E57" s="15">
        <v>106.3</v>
      </c>
      <c r="F57" s="15">
        <v>133.5</v>
      </c>
      <c r="G57" s="15">
        <v>41.1</v>
      </c>
      <c r="H57" s="15">
        <v>386.4</v>
      </c>
      <c r="I57" s="28">
        <v>41</v>
      </c>
    </row>
    <row r="58" spans="1:9" ht="15">
      <c r="A58" s="30" t="s">
        <v>87</v>
      </c>
      <c r="B58" s="30" t="s">
        <v>79</v>
      </c>
      <c r="C58" s="30">
        <v>1997</v>
      </c>
      <c r="D58" s="15">
        <v>115.9</v>
      </c>
      <c r="E58" s="15">
        <v>123.5</v>
      </c>
      <c r="F58" s="15">
        <v>125</v>
      </c>
      <c r="G58" s="15">
        <v>0</v>
      </c>
      <c r="H58" s="15">
        <v>364.4</v>
      </c>
      <c r="I58" s="28">
        <v>42</v>
      </c>
    </row>
    <row r="59" spans="1:9" ht="15">
      <c r="A59" s="30" t="s">
        <v>94</v>
      </c>
      <c r="B59" s="30" t="s">
        <v>95</v>
      </c>
      <c r="C59" s="30">
        <v>1997</v>
      </c>
      <c r="D59" s="15">
        <v>82</v>
      </c>
      <c r="E59" s="15">
        <v>73.7</v>
      </c>
      <c r="F59" s="15">
        <v>93.8</v>
      </c>
      <c r="G59" s="15">
        <v>107.5</v>
      </c>
      <c r="H59" s="15">
        <v>357</v>
      </c>
      <c r="I59" s="28">
        <v>43</v>
      </c>
    </row>
    <row r="60" spans="1:9" ht="15">
      <c r="A60" s="30" t="s">
        <v>90</v>
      </c>
      <c r="B60" s="30" t="s">
        <v>81</v>
      </c>
      <c r="C60" s="30">
        <v>1999</v>
      </c>
      <c r="D60" s="15">
        <v>108.5</v>
      </c>
      <c r="E60" s="15">
        <v>103.9</v>
      </c>
      <c r="F60" s="15">
        <v>129.1</v>
      </c>
      <c r="G60" s="15">
        <v>0</v>
      </c>
      <c r="H60" s="15">
        <v>341.5</v>
      </c>
      <c r="I60" s="28">
        <v>44</v>
      </c>
    </row>
    <row r="61" spans="1:9" ht="15">
      <c r="A61" s="30" t="s">
        <v>82</v>
      </c>
      <c r="B61" s="30" t="s">
        <v>43</v>
      </c>
      <c r="C61" s="30">
        <v>1996</v>
      </c>
      <c r="D61" s="15">
        <v>132</v>
      </c>
      <c r="E61" s="15">
        <v>76.4</v>
      </c>
      <c r="F61" s="15">
        <v>129.8</v>
      </c>
      <c r="G61" s="15">
        <v>1</v>
      </c>
      <c r="H61" s="15">
        <v>339.2</v>
      </c>
      <c r="I61" s="28">
        <v>45</v>
      </c>
    </row>
    <row r="62" spans="1:9" ht="15">
      <c r="A62" s="30" t="s">
        <v>97</v>
      </c>
      <c r="B62" s="30" t="s">
        <v>95</v>
      </c>
      <c r="C62" s="30">
        <v>1997</v>
      </c>
      <c r="D62" s="15">
        <v>73.2</v>
      </c>
      <c r="E62" s="15">
        <v>71.5</v>
      </c>
      <c r="F62" s="15">
        <v>113.6</v>
      </c>
      <c r="G62" s="15">
        <v>73.9</v>
      </c>
      <c r="H62" s="15">
        <v>332.2</v>
      </c>
      <c r="I62" s="28">
        <v>46</v>
      </c>
    </row>
    <row r="63" spans="1:9" ht="15">
      <c r="A63" s="30" t="s">
        <v>93</v>
      </c>
      <c r="B63" s="30" t="s">
        <v>84</v>
      </c>
      <c r="C63" s="30">
        <v>1997</v>
      </c>
      <c r="D63" s="15">
        <v>83.5</v>
      </c>
      <c r="E63" s="15">
        <v>68.8</v>
      </c>
      <c r="F63" s="15">
        <v>115.1</v>
      </c>
      <c r="G63" s="15">
        <v>58</v>
      </c>
      <c r="H63" s="15">
        <v>325.4</v>
      </c>
      <c r="I63" s="28">
        <v>47</v>
      </c>
    </row>
    <row r="64" spans="1:9" ht="15">
      <c r="A64" s="30" t="s">
        <v>96</v>
      </c>
      <c r="B64" s="30" t="s">
        <v>95</v>
      </c>
      <c r="C64" s="30">
        <v>1998</v>
      </c>
      <c r="D64" s="15">
        <v>77.6</v>
      </c>
      <c r="E64" s="15">
        <v>78.6</v>
      </c>
      <c r="F64" s="15">
        <v>110.7</v>
      </c>
      <c r="G64" s="15">
        <v>50.4</v>
      </c>
      <c r="H64" s="15">
        <v>317.3</v>
      </c>
      <c r="I64" s="28">
        <v>48</v>
      </c>
    </row>
    <row r="65" spans="1:9" ht="15">
      <c r="A65" s="30" t="s">
        <v>92</v>
      </c>
      <c r="B65" s="30" t="s">
        <v>81</v>
      </c>
      <c r="C65" s="30">
        <v>1997</v>
      </c>
      <c r="D65" s="15">
        <v>90.8</v>
      </c>
      <c r="E65" s="15">
        <v>79.8</v>
      </c>
      <c r="F65" s="15">
        <v>112.9</v>
      </c>
      <c r="G65" s="15">
        <v>0</v>
      </c>
      <c r="H65" s="15">
        <v>283.5</v>
      </c>
      <c r="I65" s="28">
        <v>49</v>
      </c>
    </row>
    <row r="66" spans="1:9" ht="15">
      <c r="A66" s="29" t="s">
        <v>106</v>
      </c>
      <c r="B66" s="29" t="s">
        <v>60</v>
      </c>
      <c r="C66" s="29">
        <v>1998</v>
      </c>
      <c r="D66" s="15">
        <v>0</v>
      </c>
      <c r="E66" s="15">
        <v>78.4</v>
      </c>
      <c r="F66" s="15">
        <v>93</v>
      </c>
      <c r="G66" s="15">
        <v>1</v>
      </c>
      <c r="H66" s="15">
        <v>172.4</v>
      </c>
      <c r="I66" s="28">
        <v>50</v>
      </c>
    </row>
    <row r="67" spans="1:9" ht="15">
      <c r="A67" s="29" t="s">
        <v>98</v>
      </c>
      <c r="B67" s="29" t="s">
        <v>84</v>
      </c>
      <c r="C67" s="29">
        <v>1997</v>
      </c>
      <c r="D67" s="32">
        <v>9.2</v>
      </c>
      <c r="E67" s="15">
        <v>38</v>
      </c>
      <c r="F67" s="15">
        <v>72</v>
      </c>
      <c r="G67" s="15">
        <v>47.4</v>
      </c>
      <c r="H67" s="15">
        <v>166.6</v>
      </c>
      <c r="I67" s="28">
        <v>51</v>
      </c>
    </row>
    <row r="68" spans="1:9" ht="15">
      <c r="A68" s="29" t="s">
        <v>180</v>
      </c>
      <c r="B68" s="29" t="s">
        <v>81</v>
      </c>
      <c r="C68" s="29">
        <v>1997</v>
      </c>
      <c r="D68" s="32">
        <v>0</v>
      </c>
      <c r="E68" s="15">
        <v>0</v>
      </c>
      <c r="F68" s="15">
        <v>127.6</v>
      </c>
      <c r="G68" s="15">
        <v>0</v>
      </c>
      <c r="H68" s="15">
        <v>127.6</v>
      </c>
      <c r="I68" s="28">
        <v>52</v>
      </c>
    </row>
    <row r="69" spans="1:9" ht="15">
      <c r="A69" s="29" t="s">
        <v>100</v>
      </c>
      <c r="B69" s="29" t="s">
        <v>79</v>
      </c>
      <c r="C69" s="29">
        <v>1996</v>
      </c>
      <c r="D69" s="15">
        <v>0</v>
      </c>
      <c r="E69" s="15">
        <v>0</v>
      </c>
      <c r="F69" s="15">
        <v>69.2</v>
      </c>
      <c r="G69" s="15">
        <v>0</v>
      </c>
      <c r="H69" s="15">
        <v>69.2</v>
      </c>
      <c r="I69" s="28">
        <v>53</v>
      </c>
    </row>
    <row r="70" spans="1:11" ht="15">
      <c r="A70" s="29" t="s">
        <v>101</v>
      </c>
      <c r="B70" s="29" t="s">
        <v>79</v>
      </c>
      <c r="C70" s="29">
        <v>1997</v>
      </c>
      <c r="D70" s="15">
        <v>0</v>
      </c>
      <c r="E70" s="15">
        <v>0</v>
      </c>
      <c r="F70" s="15">
        <v>43.2</v>
      </c>
      <c r="G70" s="15">
        <v>0</v>
      </c>
      <c r="H70" s="15">
        <v>43.2</v>
      </c>
      <c r="I70" s="28">
        <v>54</v>
      </c>
      <c r="K70" s="72"/>
    </row>
    <row r="71" spans="1:9" ht="15">
      <c r="A71" s="29" t="s">
        <v>102</v>
      </c>
      <c r="B71" s="29" t="s">
        <v>79</v>
      </c>
      <c r="C71" s="29">
        <v>1997</v>
      </c>
      <c r="D71" s="15">
        <v>0</v>
      </c>
      <c r="E71" s="15">
        <v>0</v>
      </c>
      <c r="F71" s="15">
        <v>38.8</v>
      </c>
      <c r="G71" s="15">
        <v>0</v>
      </c>
      <c r="H71" s="15">
        <v>38.8</v>
      </c>
      <c r="I71" s="28">
        <v>55</v>
      </c>
    </row>
    <row r="72" spans="1:9" ht="15">
      <c r="A72" s="29" t="s">
        <v>103</v>
      </c>
      <c r="B72" s="29" t="s">
        <v>39</v>
      </c>
      <c r="C72" s="29">
        <v>1998</v>
      </c>
      <c r="D72" s="15">
        <v>0</v>
      </c>
      <c r="E72" s="15">
        <v>0</v>
      </c>
      <c r="F72" s="15">
        <v>0</v>
      </c>
      <c r="G72" s="15">
        <v>0</v>
      </c>
      <c r="H72" s="15"/>
      <c r="I72" s="15">
        <v>56</v>
      </c>
    </row>
    <row r="73" spans="1:9" ht="15">
      <c r="A73" s="29" t="s">
        <v>104</v>
      </c>
      <c r="B73" s="29" t="s">
        <v>68</v>
      </c>
      <c r="C73" s="29">
        <v>1998</v>
      </c>
      <c r="D73" s="15">
        <v>0</v>
      </c>
      <c r="E73" s="15">
        <v>0</v>
      </c>
      <c r="F73" s="15">
        <v>0</v>
      </c>
      <c r="G73" s="15">
        <v>0</v>
      </c>
      <c r="H73" s="15"/>
      <c r="I73" s="15">
        <v>58</v>
      </c>
    </row>
    <row r="74" spans="1:9" ht="15">
      <c r="A74" s="29" t="s">
        <v>105</v>
      </c>
      <c r="B74" s="29" t="s">
        <v>31</v>
      </c>
      <c r="C74" s="29">
        <v>1996</v>
      </c>
      <c r="D74" s="15">
        <v>0</v>
      </c>
      <c r="E74" s="15">
        <v>0</v>
      </c>
      <c r="F74" s="15">
        <v>0</v>
      </c>
      <c r="G74" s="15">
        <v>0</v>
      </c>
      <c r="H74" s="15"/>
      <c r="I74" s="15">
        <v>59</v>
      </c>
    </row>
    <row r="75" spans="1:9" ht="15">
      <c r="A75" s="30"/>
      <c r="B75" s="30"/>
      <c r="C75" s="30"/>
      <c r="D75" s="15"/>
      <c r="E75" s="15"/>
      <c r="F75" s="15"/>
      <c r="G75" s="15">
        <v>0</v>
      </c>
      <c r="H75" s="15"/>
      <c r="I75" s="15">
        <v>60</v>
      </c>
    </row>
    <row r="76" spans="1:8" ht="15">
      <c r="A76" s="31"/>
      <c r="B76" s="31"/>
      <c r="C76" s="31"/>
      <c r="D76" s="31"/>
      <c r="E76" s="31"/>
      <c r="F76" s="31"/>
      <c r="G76" s="31"/>
      <c r="H76" s="31"/>
    </row>
    <row r="77" spans="1:8" ht="15">
      <c r="A77" s="31" t="s">
        <v>181</v>
      </c>
      <c r="B77" s="31"/>
      <c r="C77" s="31"/>
      <c r="D77" s="31"/>
      <c r="E77" s="31"/>
      <c r="F77" s="31"/>
      <c r="G77" s="31"/>
      <c r="H77" s="31"/>
    </row>
    <row r="78" spans="1:8" ht="15">
      <c r="A78" s="27"/>
      <c r="B78" s="27"/>
      <c r="C78" s="27"/>
      <c r="D78" s="27"/>
      <c r="E78" s="27"/>
      <c r="F78" s="27"/>
      <c r="G78" s="27"/>
      <c r="H78" s="27"/>
    </row>
    <row r="79" ht="12.75">
      <c r="A79" t="s">
        <v>182</v>
      </c>
    </row>
  </sheetData>
  <mergeCells count="8">
    <mergeCell ref="A1:I1"/>
    <mergeCell ref="D13:G13"/>
    <mergeCell ref="C13:C14"/>
    <mergeCell ref="A13:A14"/>
    <mergeCell ref="F7:G7"/>
    <mergeCell ref="F8:G8"/>
    <mergeCell ref="F9:G9"/>
    <mergeCell ref="F10:G10"/>
  </mergeCells>
  <printOptions/>
  <pageMargins left="0.83" right="0.75" top="0.32" bottom="1" header="0.3" footer="0.5"/>
  <pageSetup fitToHeight="3" horizontalDpi="600" verticalDpi="600" orientation="portrait" scale="57" r:id="rId1"/>
  <colBreaks count="1" manualBreakCount="1">
    <brk id="9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workbookViewId="0" topLeftCell="A1">
      <selection activeCell="O17" sqref="O17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42.625" style="0" customWidth="1"/>
    <col min="4" max="4" width="15.00390625" style="0" customWidth="1"/>
    <col min="5" max="5" width="11.875" style="0" customWidth="1"/>
    <col min="6" max="8" width="10.375" style="0" bestFit="1" customWidth="1"/>
    <col min="9" max="9" width="10.25390625" style="0" customWidth="1"/>
    <col min="10" max="10" width="7.25390625" style="0" customWidth="1"/>
  </cols>
  <sheetData>
    <row r="1" spans="1:10" ht="27">
      <c r="A1" s="90" t="s">
        <v>29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7">
      <c r="A2" s="52"/>
      <c r="B2" s="52" t="s">
        <v>19</v>
      </c>
      <c r="C2" s="52"/>
      <c r="D2" s="52"/>
      <c r="E2" s="52"/>
      <c r="F2" s="52"/>
      <c r="G2" s="52"/>
      <c r="H2" s="52"/>
      <c r="I2" s="52"/>
      <c r="J2" s="52"/>
    </row>
    <row r="3" spans="1:10" ht="25.5">
      <c r="A3" s="19"/>
      <c r="B3" s="20" t="s">
        <v>108</v>
      </c>
      <c r="C3" s="21"/>
      <c r="D3" s="21"/>
      <c r="E3" s="21"/>
      <c r="F3" s="22"/>
      <c r="G3" s="22"/>
      <c r="H3" s="22"/>
      <c r="I3" s="22"/>
      <c r="J3" s="18"/>
    </row>
    <row r="4" spans="1:10" ht="12.75">
      <c r="A4" s="1"/>
      <c r="B4" s="2"/>
      <c r="C4" s="2"/>
      <c r="D4" s="2"/>
      <c r="E4" s="2"/>
      <c r="F4" s="3"/>
      <c r="G4" s="3"/>
      <c r="H4" s="3"/>
      <c r="I4" s="3"/>
      <c r="J4" s="3"/>
    </row>
    <row r="5" spans="1:10" ht="15.75">
      <c r="A5" s="33"/>
      <c r="B5" s="34" t="s">
        <v>8</v>
      </c>
      <c r="C5" s="34"/>
      <c r="D5" s="35"/>
      <c r="E5" s="35"/>
      <c r="F5" s="36"/>
      <c r="G5" s="37" t="s">
        <v>9</v>
      </c>
      <c r="H5" s="36"/>
      <c r="I5" s="36"/>
      <c r="J5" s="36"/>
    </row>
    <row r="6" spans="1:10" ht="15">
      <c r="A6" s="38">
        <v>1</v>
      </c>
      <c r="B6" s="39" t="s">
        <v>10</v>
      </c>
      <c r="C6" s="39"/>
      <c r="D6" s="39"/>
      <c r="E6" s="39"/>
      <c r="F6" s="55" t="s">
        <v>30</v>
      </c>
      <c r="G6" s="56"/>
      <c r="H6" s="57"/>
      <c r="I6" s="40" t="s">
        <v>31</v>
      </c>
      <c r="J6" s="41"/>
    </row>
    <row r="7" spans="1:10" ht="15">
      <c r="A7" s="38">
        <v>2</v>
      </c>
      <c r="B7" s="39" t="s">
        <v>12</v>
      </c>
      <c r="C7" s="39"/>
      <c r="D7" s="39" t="s">
        <v>13</v>
      </c>
      <c r="E7" s="39" t="s">
        <v>23</v>
      </c>
      <c r="F7" s="55" t="s">
        <v>32</v>
      </c>
      <c r="G7" s="56"/>
      <c r="H7" s="57"/>
      <c r="I7" s="40" t="s">
        <v>33</v>
      </c>
      <c r="J7" s="41"/>
    </row>
    <row r="8" spans="1:10" ht="15">
      <c r="A8" s="38">
        <v>3</v>
      </c>
      <c r="B8" s="39" t="s">
        <v>15</v>
      </c>
      <c r="C8" s="39"/>
      <c r="D8" s="39" t="s">
        <v>22</v>
      </c>
      <c r="E8" s="39" t="s">
        <v>5</v>
      </c>
      <c r="F8" s="55" t="s">
        <v>34</v>
      </c>
      <c r="G8" s="56"/>
      <c r="H8" s="57"/>
      <c r="I8" s="40" t="s">
        <v>35</v>
      </c>
      <c r="J8" s="41"/>
    </row>
    <row r="9" spans="1:10" ht="15">
      <c r="A9" s="33"/>
      <c r="B9" s="35"/>
      <c r="C9" s="35"/>
      <c r="D9" s="35"/>
      <c r="E9" s="35"/>
      <c r="F9" s="55" t="s">
        <v>36</v>
      </c>
      <c r="G9" s="56"/>
      <c r="H9" s="57"/>
      <c r="I9" s="40" t="s">
        <v>5</v>
      </c>
      <c r="J9" s="41"/>
    </row>
    <row r="10" spans="1:10" ht="15">
      <c r="A10" s="35"/>
      <c r="B10" s="35"/>
      <c r="C10" s="35"/>
      <c r="D10" s="35"/>
      <c r="E10" s="35"/>
      <c r="F10" s="55" t="s">
        <v>37</v>
      </c>
      <c r="G10" s="56"/>
      <c r="H10" s="57"/>
      <c r="I10" s="40" t="s">
        <v>3</v>
      </c>
      <c r="J10" s="41"/>
    </row>
    <row r="11" spans="1:10" ht="15.75">
      <c r="A11" s="10"/>
      <c r="B11" s="41"/>
      <c r="C11" s="42" t="s">
        <v>113</v>
      </c>
      <c r="D11" s="10"/>
      <c r="E11" s="10"/>
      <c r="F11" s="11"/>
      <c r="G11" s="9"/>
      <c r="H11" s="14"/>
      <c r="I11" s="14"/>
      <c r="J11" s="14"/>
    </row>
    <row r="13" spans="1:10" ht="12.75">
      <c r="A13" s="91" t="s">
        <v>0</v>
      </c>
      <c r="B13" s="93" t="s">
        <v>1</v>
      </c>
      <c r="C13" s="43"/>
      <c r="D13" s="95" t="s">
        <v>20</v>
      </c>
      <c r="E13" s="97" t="s">
        <v>2</v>
      </c>
      <c r="F13" s="97"/>
      <c r="G13" s="97"/>
      <c r="H13" s="97"/>
      <c r="I13" s="44"/>
      <c r="J13" s="44"/>
    </row>
    <row r="14" spans="1:10" ht="18">
      <c r="A14" s="92"/>
      <c r="B14" s="94"/>
      <c r="C14" s="45" t="s">
        <v>114</v>
      </c>
      <c r="D14" s="96"/>
      <c r="E14" s="44" t="s">
        <v>3</v>
      </c>
      <c r="F14" s="44" t="s">
        <v>4</v>
      </c>
      <c r="G14" s="44" t="s">
        <v>27</v>
      </c>
      <c r="H14" s="44" t="s">
        <v>5</v>
      </c>
      <c r="I14" s="44" t="s">
        <v>6</v>
      </c>
      <c r="J14" s="44" t="s">
        <v>7</v>
      </c>
    </row>
    <row r="15" spans="1:10" ht="12.75">
      <c r="A15" s="46"/>
      <c r="E15" s="47" t="s">
        <v>24</v>
      </c>
      <c r="F15" s="47" t="s">
        <v>25</v>
      </c>
      <c r="G15" s="47" t="s">
        <v>26</v>
      </c>
      <c r="H15" s="47" t="s">
        <v>28</v>
      </c>
      <c r="I15" s="48"/>
      <c r="J15" s="48"/>
    </row>
    <row r="16" spans="1:10" ht="15.75">
      <c r="A16" s="66">
        <v>1</v>
      </c>
      <c r="B16" s="75" t="s">
        <v>115</v>
      </c>
      <c r="C16" s="75" t="s">
        <v>68</v>
      </c>
      <c r="D16" s="75">
        <v>1994</v>
      </c>
      <c r="E16" s="76">
        <v>209.7</v>
      </c>
      <c r="F16" s="77">
        <v>258.3</v>
      </c>
      <c r="G16" s="77">
        <v>234</v>
      </c>
      <c r="H16" s="77">
        <v>211.2</v>
      </c>
      <c r="I16" s="78">
        <f aca="true" t="shared" si="0" ref="I16:I53">SUM(E16:H16)</f>
        <v>913.2</v>
      </c>
      <c r="J16" s="77">
        <v>1</v>
      </c>
    </row>
    <row r="17" spans="1:10" ht="21.75" customHeight="1">
      <c r="A17" s="60">
        <v>2</v>
      </c>
      <c r="B17" s="60" t="s">
        <v>116</v>
      </c>
      <c r="C17" s="60" t="s">
        <v>110</v>
      </c>
      <c r="D17" s="60">
        <v>1994</v>
      </c>
      <c r="E17" s="61">
        <v>188.4</v>
      </c>
      <c r="F17" s="61">
        <v>246.1</v>
      </c>
      <c r="G17" s="61">
        <v>219.1</v>
      </c>
      <c r="H17" s="61">
        <v>214</v>
      </c>
      <c r="I17" s="58">
        <f t="shared" si="0"/>
        <v>867.6</v>
      </c>
      <c r="J17" s="63">
        <v>2</v>
      </c>
    </row>
    <row r="18" spans="1:10" ht="19.5" customHeight="1">
      <c r="A18" s="60">
        <v>3</v>
      </c>
      <c r="B18" s="60" t="s">
        <v>117</v>
      </c>
      <c r="C18" s="60" t="s">
        <v>68</v>
      </c>
      <c r="D18" s="60">
        <v>1994</v>
      </c>
      <c r="E18" s="61">
        <v>194.1</v>
      </c>
      <c r="F18" s="61">
        <v>224.1</v>
      </c>
      <c r="G18" s="61">
        <v>213.8</v>
      </c>
      <c r="H18" s="61">
        <v>176.8</v>
      </c>
      <c r="I18" s="58">
        <f t="shared" si="0"/>
        <v>808.8</v>
      </c>
      <c r="J18" s="63">
        <v>3</v>
      </c>
    </row>
    <row r="19" spans="1:10" ht="15.75">
      <c r="A19" s="60">
        <v>4</v>
      </c>
      <c r="B19" s="60" t="s">
        <v>118</v>
      </c>
      <c r="C19" s="60" t="s">
        <v>43</v>
      </c>
      <c r="D19" s="60">
        <v>1994</v>
      </c>
      <c r="E19" s="61">
        <v>196.4</v>
      </c>
      <c r="F19" s="61">
        <v>221.4</v>
      </c>
      <c r="G19" s="61">
        <v>198.3</v>
      </c>
      <c r="H19" s="61">
        <v>187.2</v>
      </c>
      <c r="I19" s="58">
        <f t="shared" si="0"/>
        <v>803.3</v>
      </c>
      <c r="J19" s="63">
        <v>4</v>
      </c>
    </row>
    <row r="20" spans="1:10" ht="15.75">
      <c r="A20" s="68">
        <v>5</v>
      </c>
      <c r="B20" s="59" t="s">
        <v>80</v>
      </c>
      <c r="C20" s="60" t="s">
        <v>110</v>
      </c>
      <c r="D20" s="59">
        <v>1995</v>
      </c>
      <c r="E20" s="61">
        <v>158</v>
      </c>
      <c r="F20" s="61">
        <v>216.4</v>
      </c>
      <c r="G20" s="61">
        <v>179.3</v>
      </c>
      <c r="H20" s="61">
        <v>190</v>
      </c>
      <c r="I20" s="58">
        <f t="shared" si="0"/>
        <v>743.7</v>
      </c>
      <c r="J20" s="63">
        <v>5</v>
      </c>
    </row>
    <row r="21" spans="1:10" ht="15.75">
      <c r="A21" s="60">
        <v>6</v>
      </c>
      <c r="B21" s="59" t="s">
        <v>121</v>
      </c>
      <c r="C21" s="59" t="s">
        <v>41</v>
      </c>
      <c r="D21" s="59">
        <v>1995</v>
      </c>
      <c r="E21" s="61">
        <v>162.8</v>
      </c>
      <c r="F21" s="61">
        <v>214</v>
      </c>
      <c r="G21" s="61">
        <v>182.1</v>
      </c>
      <c r="H21" s="67">
        <v>171.7</v>
      </c>
      <c r="I21" s="58">
        <f t="shared" si="0"/>
        <v>730.5999999999999</v>
      </c>
      <c r="J21" s="63">
        <v>6</v>
      </c>
    </row>
    <row r="22" spans="1:10" ht="15.75">
      <c r="A22" s="60">
        <v>7</v>
      </c>
      <c r="B22" s="59" t="s">
        <v>123</v>
      </c>
      <c r="C22" s="59" t="s">
        <v>54</v>
      </c>
      <c r="D22" s="59">
        <v>1994</v>
      </c>
      <c r="E22" s="61">
        <v>146.4</v>
      </c>
      <c r="F22" s="61">
        <v>211.7</v>
      </c>
      <c r="G22" s="61">
        <v>181.8</v>
      </c>
      <c r="H22" s="61">
        <v>185.1</v>
      </c>
      <c r="I22" s="58">
        <f t="shared" si="0"/>
        <v>725.0000000000001</v>
      </c>
      <c r="J22" s="63">
        <v>7</v>
      </c>
    </row>
    <row r="23" spans="1:10" ht="15.75">
      <c r="A23" s="60">
        <v>8</v>
      </c>
      <c r="B23" s="59" t="s">
        <v>127</v>
      </c>
      <c r="C23" s="59" t="s">
        <v>31</v>
      </c>
      <c r="D23" s="59">
        <v>1995</v>
      </c>
      <c r="E23" s="61">
        <v>156.3</v>
      </c>
      <c r="F23" s="61">
        <v>196.1</v>
      </c>
      <c r="G23" s="61">
        <v>180.7</v>
      </c>
      <c r="H23" s="61">
        <v>177.8</v>
      </c>
      <c r="I23" s="58">
        <f t="shared" si="0"/>
        <v>710.8999999999999</v>
      </c>
      <c r="J23" s="63">
        <v>8</v>
      </c>
    </row>
    <row r="24" spans="1:10" ht="15.75">
      <c r="A24" s="60">
        <v>9</v>
      </c>
      <c r="B24" s="60" t="s">
        <v>122</v>
      </c>
      <c r="C24" s="60" t="s">
        <v>54</v>
      </c>
      <c r="D24" s="60">
        <v>1994</v>
      </c>
      <c r="E24" s="61">
        <v>186.3</v>
      </c>
      <c r="F24" s="61">
        <v>186.4</v>
      </c>
      <c r="G24" s="61">
        <v>145.8</v>
      </c>
      <c r="H24" s="61">
        <v>192.1</v>
      </c>
      <c r="I24" s="58">
        <f t="shared" si="0"/>
        <v>710.6</v>
      </c>
      <c r="J24" s="63">
        <v>9</v>
      </c>
    </row>
    <row r="25" spans="1:10" ht="15.75">
      <c r="A25" s="60">
        <v>10</v>
      </c>
      <c r="B25" s="59" t="s">
        <v>124</v>
      </c>
      <c r="C25" s="59" t="s">
        <v>41</v>
      </c>
      <c r="D25" s="59">
        <v>1995</v>
      </c>
      <c r="E25" s="61">
        <v>163.2</v>
      </c>
      <c r="F25" s="61">
        <v>194.6</v>
      </c>
      <c r="G25" s="61">
        <v>157.5</v>
      </c>
      <c r="H25" s="61">
        <v>178.5</v>
      </c>
      <c r="I25" s="58">
        <f t="shared" si="0"/>
        <v>693.8</v>
      </c>
      <c r="J25" s="79">
        <v>10</v>
      </c>
    </row>
    <row r="26" spans="1:10" ht="15.75">
      <c r="A26" s="60">
        <v>11</v>
      </c>
      <c r="B26" s="59" t="s">
        <v>128</v>
      </c>
      <c r="C26" s="59" t="s">
        <v>31</v>
      </c>
      <c r="D26" s="59">
        <v>1994</v>
      </c>
      <c r="E26" s="61">
        <v>152.3</v>
      </c>
      <c r="F26" s="61">
        <v>199.4</v>
      </c>
      <c r="G26" s="61">
        <v>159.9</v>
      </c>
      <c r="H26" s="61">
        <v>177.3</v>
      </c>
      <c r="I26" s="58">
        <f t="shared" si="0"/>
        <v>688.9000000000001</v>
      </c>
      <c r="J26" s="63">
        <v>11</v>
      </c>
    </row>
    <row r="27" spans="1:10" ht="15.75">
      <c r="A27" s="60">
        <v>12</v>
      </c>
      <c r="B27" s="59" t="s">
        <v>126</v>
      </c>
      <c r="C27" s="59" t="s">
        <v>54</v>
      </c>
      <c r="D27" s="59">
        <v>1994</v>
      </c>
      <c r="E27" s="61">
        <v>155.3</v>
      </c>
      <c r="F27" s="61">
        <v>198.9</v>
      </c>
      <c r="G27" s="61">
        <v>147.8</v>
      </c>
      <c r="H27" s="61">
        <v>186.7</v>
      </c>
      <c r="I27" s="58">
        <f t="shared" si="0"/>
        <v>688.7</v>
      </c>
      <c r="J27" s="63">
        <v>12</v>
      </c>
    </row>
    <row r="28" spans="1:10" ht="15.75">
      <c r="A28" s="60">
        <v>13</v>
      </c>
      <c r="B28" s="59" t="s">
        <v>125</v>
      </c>
      <c r="C28" s="59" t="s">
        <v>68</v>
      </c>
      <c r="D28" s="59">
        <v>1994</v>
      </c>
      <c r="E28" s="61">
        <v>166.4</v>
      </c>
      <c r="F28" s="61">
        <v>189</v>
      </c>
      <c r="G28" s="61">
        <v>157.5</v>
      </c>
      <c r="H28" s="61">
        <v>170</v>
      </c>
      <c r="I28" s="58">
        <f t="shared" si="0"/>
        <v>682.9</v>
      </c>
      <c r="J28" s="63">
        <v>13</v>
      </c>
    </row>
    <row r="29" spans="1:10" ht="15.75">
      <c r="A29" s="60">
        <v>14</v>
      </c>
      <c r="B29" s="60" t="s">
        <v>134</v>
      </c>
      <c r="C29" s="60" t="s">
        <v>41</v>
      </c>
      <c r="D29" s="60">
        <v>1995</v>
      </c>
      <c r="E29" s="61">
        <v>179.5</v>
      </c>
      <c r="F29" s="61">
        <v>115.9</v>
      </c>
      <c r="G29" s="61">
        <v>191</v>
      </c>
      <c r="H29" s="61">
        <v>192</v>
      </c>
      <c r="I29" s="58">
        <f t="shared" si="0"/>
        <v>678.4</v>
      </c>
      <c r="J29" s="63">
        <v>14</v>
      </c>
    </row>
    <row r="30" spans="1:10" ht="15.75">
      <c r="A30" s="60">
        <v>15</v>
      </c>
      <c r="B30" s="59" t="s">
        <v>131</v>
      </c>
      <c r="C30" s="59" t="s">
        <v>31</v>
      </c>
      <c r="D30" s="59">
        <v>1995</v>
      </c>
      <c r="E30" s="61">
        <v>154.3</v>
      </c>
      <c r="F30" s="61">
        <v>174</v>
      </c>
      <c r="G30" s="61">
        <v>138.2</v>
      </c>
      <c r="H30" s="61">
        <v>162.1</v>
      </c>
      <c r="I30" s="58">
        <f t="shared" si="0"/>
        <v>628.6</v>
      </c>
      <c r="J30" s="63">
        <v>15</v>
      </c>
    </row>
    <row r="31" spans="1:10" ht="15.75">
      <c r="A31" s="60">
        <v>16</v>
      </c>
      <c r="B31" s="59" t="s">
        <v>133</v>
      </c>
      <c r="C31" s="60" t="s">
        <v>110</v>
      </c>
      <c r="D31" s="59">
        <v>1994</v>
      </c>
      <c r="E31" s="61">
        <v>127.4</v>
      </c>
      <c r="F31" s="61">
        <v>172.1</v>
      </c>
      <c r="G31" s="61">
        <v>159.4</v>
      </c>
      <c r="H31" s="61">
        <v>155.7</v>
      </c>
      <c r="I31" s="58">
        <f t="shared" si="0"/>
        <v>614.5999999999999</v>
      </c>
      <c r="J31" s="63">
        <v>16</v>
      </c>
    </row>
    <row r="32" spans="1:10" ht="15.75">
      <c r="A32" s="60">
        <v>17</v>
      </c>
      <c r="B32" s="59" t="s">
        <v>132</v>
      </c>
      <c r="C32" s="59" t="s">
        <v>54</v>
      </c>
      <c r="D32" s="59">
        <v>1994</v>
      </c>
      <c r="E32" s="61">
        <v>141.9</v>
      </c>
      <c r="F32" s="61">
        <v>159.7</v>
      </c>
      <c r="G32" s="61">
        <v>124.4</v>
      </c>
      <c r="H32" s="61">
        <v>157</v>
      </c>
      <c r="I32" s="58">
        <f t="shared" si="0"/>
        <v>583</v>
      </c>
      <c r="J32" s="63">
        <v>17</v>
      </c>
    </row>
    <row r="33" spans="1:10" ht="15.75">
      <c r="A33" s="60">
        <v>18</v>
      </c>
      <c r="B33" s="59" t="s">
        <v>129</v>
      </c>
      <c r="C33" s="59" t="s">
        <v>43</v>
      </c>
      <c r="D33" s="59">
        <v>1994</v>
      </c>
      <c r="E33" s="61">
        <v>146.6</v>
      </c>
      <c r="F33" s="61">
        <v>193.8</v>
      </c>
      <c r="G33" s="61">
        <v>96.4</v>
      </c>
      <c r="H33" s="61">
        <v>140</v>
      </c>
      <c r="I33" s="58">
        <f t="shared" si="0"/>
        <v>576.8</v>
      </c>
      <c r="J33" s="63">
        <v>18</v>
      </c>
    </row>
    <row r="34" spans="1:10" ht="15.75">
      <c r="A34" s="60">
        <v>19</v>
      </c>
      <c r="B34" s="60" t="s">
        <v>119</v>
      </c>
      <c r="C34" s="60" t="s">
        <v>47</v>
      </c>
      <c r="D34" s="60">
        <v>1995</v>
      </c>
      <c r="E34" s="61">
        <v>187.2</v>
      </c>
      <c r="F34" s="61">
        <v>209.2</v>
      </c>
      <c r="G34" s="61">
        <v>168.1</v>
      </c>
      <c r="H34" s="61">
        <v>0</v>
      </c>
      <c r="I34" s="58">
        <f t="shared" si="0"/>
        <v>564.5</v>
      </c>
      <c r="J34" s="63">
        <v>19</v>
      </c>
    </row>
    <row r="35" spans="1:10" ht="15.75">
      <c r="A35" s="60">
        <v>20</v>
      </c>
      <c r="B35" s="59" t="s">
        <v>135</v>
      </c>
      <c r="C35" s="59" t="s">
        <v>45</v>
      </c>
      <c r="D35" s="59">
        <v>1994</v>
      </c>
      <c r="E35" s="61">
        <v>138.5</v>
      </c>
      <c r="F35" s="61">
        <v>149.3</v>
      </c>
      <c r="G35" s="61">
        <v>121.7</v>
      </c>
      <c r="H35" s="61">
        <v>154.2</v>
      </c>
      <c r="I35" s="58">
        <f t="shared" si="0"/>
        <v>563.7</v>
      </c>
      <c r="J35" s="63">
        <v>20</v>
      </c>
    </row>
    <row r="36" spans="1:10" ht="15.75">
      <c r="A36" s="60">
        <v>22</v>
      </c>
      <c r="B36" s="59" t="s">
        <v>130</v>
      </c>
      <c r="C36" s="59" t="s">
        <v>43</v>
      </c>
      <c r="D36" s="59">
        <v>1994</v>
      </c>
      <c r="E36" s="61">
        <v>163.9</v>
      </c>
      <c r="F36" s="61">
        <v>170.1</v>
      </c>
      <c r="G36" s="61">
        <v>84.9</v>
      </c>
      <c r="H36" s="61">
        <v>133.7</v>
      </c>
      <c r="I36" s="58">
        <f t="shared" si="0"/>
        <v>552.5999999999999</v>
      </c>
      <c r="J36" s="63">
        <v>21</v>
      </c>
    </row>
    <row r="37" spans="1:10" ht="15.75">
      <c r="A37" s="60">
        <v>21</v>
      </c>
      <c r="B37" s="60" t="s">
        <v>120</v>
      </c>
      <c r="C37" s="60" t="s">
        <v>54</v>
      </c>
      <c r="D37" s="60">
        <v>1994</v>
      </c>
      <c r="E37" s="61">
        <v>177.9</v>
      </c>
      <c r="F37" s="61">
        <v>208.8</v>
      </c>
      <c r="G37" s="61">
        <v>157.3</v>
      </c>
      <c r="H37" s="63">
        <v>0</v>
      </c>
      <c r="I37" s="58">
        <f t="shared" si="0"/>
        <v>544</v>
      </c>
      <c r="J37" s="63">
        <v>22</v>
      </c>
    </row>
    <row r="38" spans="1:10" ht="15.75">
      <c r="A38" s="60">
        <v>23</v>
      </c>
      <c r="B38" s="59" t="s">
        <v>136</v>
      </c>
      <c r="C38" s="60" t="s">
        <v>110</v>
      </c>
      <c r="D38" s="59">
        <v>1994</v>
      </c>
      <c r="E38" s="61">
        <v>132.8</v>
      </c>
      <c r="F38" s="61">
        <v>140.4</v>
      </c>
      <c r="G38" s="61">
        <v>102.4</v>
      </c>
      <c r="H38" s="61">
        <v>141.5</v>
      </c>
      <c r="I38" s="58">
        <f t="shared" si="0"/>
        <v>517.1</v>
      </c>
      <c r="J38" s="63">
        <v>23</v>
      </c>
    </row>
    <row r="39" spans="1:10" ht="15.75">
      <c r="A39" s="60">
        <v>24</v>
      </c>
      <c r="B39" s="59" t="s">
        <v>137</v>
      </c>
      <c r="C39" s="59" t="s">
        <v>43</v>
      </c>
      <c r="D39" s="59">
        <v>1994</v>
      </c>
      <c r="E39" s="61">
        <v>115.5</v>
      </c>
      <c r="F39" s="61">
        <v>137.6</v>
      </c>
      <c r="G39" s="61">
        <v>81.7</v>
      </c>
      <c r="H39" s="61">
        <v>136.8</v>
      </c>
      <c r="I39" s="58">
        <f t="shared" si="0"/>
        <v>471.6</v>
      </c>
      <c r="J39" s="63">
        <v>24</v>
      </c>
    </row>
    <row r="40" spans="1:10" ht="15.75">
      <c r="A40" s="60">
        <v>25</v>
      </c>
      <c r="B40" s="59" t="s">
        <v>140</v>
      </c>
      <c r="C40" s="59" t="s">
        <v>41</v>
      </c>
      <c r="D40" s="59">
        <v>1995</v>
      </c>
      <c r="E40" s="61">
        <v>119</v>
      </c>
      <c r="F40" s="61">
        <v>111.6</v>
      </c>
      <c r="G40" s="61">
        <v>82.9</v>
      </c>
      <c r="H40" s="61">
        <v>136.9</v>
      </c>
      <c r="I40" s="58">
        <f t="shared" si="0"/>
        <v>450.4</v>
      </c>
      <c r="J40" s="63">
        <v>25</v>
      </c>
    </row>
    <row r="41" spans="1:10" ht="15.75">
      <c r="A41" s="60">
        <v>26</v>
      </c>
      <c r="B41" s="59" t="s">
        <v>138</v>
      </c>
      <c r="C41" s="59" t="s">
        <v>45</v>
      </c>
      <c r="D41" s="59">
        <v>1994</v>
      </c>
      <c r="E41" s="61">
        <v>113.6</v>
      </c>
      <c r="F41" s="61">
        <v>121.9</v>
      </c>
      <c r="G41" s="61">
        <v>83.2</v>
      </c>
      <c r="H41" s="61">
        <v>116.2</v>
      </c>
      <c r="I41" s="58">
        <f t="shared" si="0"/>
        <v>434.9</v>
      </c>
      <c r="J41" s="63">
        <v>26</v>
      </c>
    </row>
    <row r="42" spans="1:10" ht="15.75">
      <c r="A42" s="60">
        <v>27</v>
      </c>
      <c r="B42" s="59" t="s">
        <v>139</v>
      </c>
      <c r="C42" s="59" t="s">
        <v>68</v>
      </c>
      <c r="D42" s="59">
        <v>1995</v>
      </c>
      <c r="E42" s="61">
        <v>115.3</v>
      </c>
      <c r="F42" s="61">
        <v>119.6</v>
      </c>
      <c r="G42" s="61">
        <v>65.7</v>
      </c>
      <c r="H42" s="61">
        <v>123.1</v>
      </c>
      <c r="I42" s="58">
        <f t="shared" si="0"/>
        <v>423.69999999999993</v>
      </c>
      <c r="J42" s="63">
        <v>27</v>
      </c>
    </row>
    <row r="43" spans="1:10" ht="15.75">
      <c r="A43" s="60">
        <v>28</v>
      </c>
      <c r="B43" s="59" t="s">
        <v>141</v>
      </c>
      <c r="C43" s="59" t="s">
        <v>142</v>
      </c>
      <c r="D43" s="59">
        <v>1994</v>
      </c>
      <c r="E43" s="61">
        <v>100</v>
      </c>
      <c r="F43" s="61">
        <v>106.7</v>
      </c>
      <c r="G43" s="61">
        <v>38.6</v>
      </c>
      <c r="H43" s="61">
        <v>75.1</v>
      </c>
      <c r="I43" s="58">
        <f t="shared" si="0"/>
        <v>320.4</v>
      </c>
      <c r="J43" s="63">
        <v>28</v>
      </c>
    </row>
    <row r="44" spans="1:10" ht="15.75">
      <c r="A44" s="59">
        <v>29</v>
      </c>
      <c r="B44" s="59" t="s">
        <v>40</v>
      </c>
      <c r="C44" s="59" t="s">
        <v>41</v>
      </c>
      <c r="D44" s="59">
        <v>1996</v>
      </c>
      <c r="E44" s="61">
        <v>174.6</v>
      </c>
      <c r="F44" s="61">
        <v>0</v>
      </c>
      <c r="G44" s="61">
        <v>0</v>
      </c>
      <c r="H44" s="61">
        <v>0</v>
      </c>
      <c r="I44" s="58">
        <f t="shared" si="0"/>
        <v>174.6</v>
      </c>
      <c r="J44" s="63">
        <v>29</v>
      </c>
    </row>
    <row r="45" spans="1:10" ht="15.75">
      <c r="A45" s="60">
        <v>30</v>
      </c>
      <c r="B45" s="59" t="s">
        <v>38</v>
      </c>
      <c r="C45" s="59" t="s">
        <v>39</v>
      </c>
      <c r="D45" s="59">
        <v>1997</v>
      </c>
      <c r="E45" s="61">
        <v>154.6</v>
      </c>
      <c r="F45" s="61">
        <v>0</v>
      </c>
      <c r="G45" s="61">
        <v>0</v>
      </c>
      <c r="H45" s="61">
        <v>0</v>
      </c>
      <c r="I45" s="58">
        <f t="shared" si="0"/>
        <v>154.6</v>
      </c>
      <c r="J45" s="63">
        <v>30</v>
      </c>
    </row>
    <row r="46" spans="1:10" ht="15.75">
      <c r="A46" s="60">
        <v>31</v>
      </c>
      <c r="B46" s="59" t="s">
        <v>42</v>
      </c>
      <c r="C46" s="59" t="s">
        <v>43</v>
      </c>
      <c r="D46" s="59">
        <v>1996</v>
      </c>
      <c r="E46" s="61">
        <v>152.7</v>
      </c>
      <c r="F46" s="61">
        <v>0</v>
      </c>
      <c r="G46" s="61">
        <v>0</v>
      </c>
      <c r="H46" s="61">
        <v>0</v>
      </c>
      <c r="I46" s="58">
        <f t="shared" si="0"/>
        <v>152.7</v>
      </c>
      <c r="J46" s="63">
        <v>31</v>
      </c>
    </row>
    <row r="47" spans="1:10" ht="15.75">
      <c r="A47" s="60">
        <v>32</v>
      </c>
      <c r="B47" s="59" t="s">
        <v>52</v>
      </c>
      <c r="C47" s="59" t="s">
        <v>45</v>
      </c>
      <c r="D47" s="59">
        <v>1997</v>
      </c>
      <c r="E47" s="61">
        <v>131.6</v>
      </c>
      <c r="F47" s="61">
        <v>0</v>
      </c>
      <c r="G47" s="61">
        <v>0</v>
      </c>
      <c r="H47" s="61">
        <v>0</v>
      </c>
      <c r="I47" s="58">
        <f t="shared" si="0"/>
        <v>131.6</v>
      </c>
      <c r="J47" s="63">
        <v>32</v>
      </c>
    </row>
    <row r="48" spans="1:10" ht="15.75">
      <c r="A48" s="60">
        <v>33</v>
      </c>
      <c r="B48" s="60" t="s">
        <v>143</v>
      </c>
      <c r="C48" s="60" t="s">
        <v>144</v>
      </c>
      <c r="D48" s="60">
        <v>1994</v>
      </c>
      <c r="E48" s="61">
        <v>0</v>
      </c>
      <c r="F48" s="61">
        <v>102.3</v>
      </c>
      <c r="G48" s="61">
        <v>28.4</v>
      </c>
      <c r="H48" s="61">
        <v>0</v>
      </c>
      <c r="I48" s="62">
        <f t="shared" si="0"/>
        <v>130.7</v>
      </c>
      <c r="J48" s="63">
        <v>33</v>
      </c>
    </row>
    <row r="49" spans="1:10" ht="15.75">
      <c r="A49" s="60">
        <v>34</v>
      </c>
      <c r="B49" s="59" t="s">
        <v>44</v>
      </c>
      <c r="C49" s="59" t="s">
        <v>45</v>
      </c>
      <c r="D49" s="59">
        <v>1996</v>
      </c>
      <c r="E49" s="61">
        <v>129.6</v>
      </c>
      <c r="F49" s="61">
        <v>0</v>
      </c>
      <c r="G49" s="61">
        <v>0</v>
      </c>
      <c r="H49" s="61">
        <v>0</v>
      </c>
      <c r="I49" s="58">
        <f t="shared" si="0"/>
        <v>129.6</v>
      </c>
      <c r="J49" s="63">
        <v>34</v>
      </c>
    </row>
    <row r="50" spans="1:10" ht="15.75">
      <c r="A50" s="60">
        <v>35</v>
      </c>
      <c r="B50" s="59" t="s">
        <v>48</v>
      </c>
      <c r="C50" s="60" t="s">
        <v>110</v>
      </c>
      <c r="D50" s="59">
        <v>1997</v>
      </c>
      <c r="E50" s="61">
        <v>129.2</v>
      </c>
      <c r="F50" s="61">
        <v>0</v>
      </c>
      <c r="G50" s="61">
        <v>0</v>
      </c>
      <c r="H50" s="61">
        <v>0</v>
      </c>
      <c r="I50" s="58">
        <f t="shared" si="0"/>
        <v>129.2</v>
      </c>
      <c r="J50" s="63">
        <v>35</v>
      </c>
    </row>
    <row r="51" spans="1:10" ht="15.75">
      <c r="A51" s="60">
        <v>36</v>
      </c>
      <c r="B51" s="60" t="s">
        <v>176</v>
      </c>
      <c r="C51" s="60" t="s">
        <v>144</v>
      </c>
      <c r="D51" s="60">
        <v>1995</v>
      </c>
      <c r="E51" s="61">
        <v>0</v>
      </c>
      <c r="F51" s="61">
        <v>96.2</v>
      </c>
      <c r="G51" s="61">
        <v>28.8</v>
      </c>
      <c r="H51" s="61">
        <v>0</v>
      </c>
      <c r="I51" s="62">
        <f t="shared" si="0"/>
        <v>125</v>
      </c>
      <c r="J51" s="63">
        <v>36</v>
      </c>
    </row>
    <row r="52" spans="1:10" ht="15.75">
      <c r="A52" s="60">
        <v>37</v>
      </c>
      <c r="B52" s="59" t="s">
        <v>50</v>
      </c>
      <c r="C52" s="59" t="s">
        <v>41</v>
      </c>
      <c r="D52" s="59">
        <v>1996</v>
      </c>
      <c r="E52" s="61">
        <v>110.9</v>
      </c>
      <c r="F52" s="61">
        <v>0</v>
      </c>
      <c r="G52" s="61">
        <v>0</v>
      </c>
      <c r="H52" s="61">
        <v>0</v>
      </c>
      <c r="I52" s="58">
        <f t="shared" si="0"/>
        <v>110.9</v>
      </c>
      <c r="J52" s="63">
        <v>37</v>
      </c>
    </row>
    <row r="53" spans="1:10" ht="15.75">
      <c r="A53" s="60">
        <v>38</v>
      </c>
      <c r="B53" s="59" t="s">
        <v>51</v>
      </c>
      <c r="C53" s="59" t="s">
        <v>45</v>
      </c>
      <c r="D53" s="59">
        <v>1997</v>
      </c>
      <c r="E53" s="61">
        <v>109.6</v>
      </c>
      <c r="F53" s="61">
        <v>0</v>
      </c>
      <c r="G53" s="61">
        <v>0</v>
      </c>
      <c r="H53" s="61">
        <v>0</v>
      </c>
      <c r="I53" s="58">
        <f t="shared" si="0"/>
        <v>109.6</v>
      </c>
      <c r="J53" s="63">
        <v>38</v>
      </c>
    </row>
    <row r="54" spans="1:10" ht="15.75">
      <c r="A54" s="60">
        <v>39</v>
      </c>
      <c r="B54" s="59" t="s">
        <v>145</v>
      </c>
      <c r="C54" s="59" t="s">
        <v>45</v>
      </c>
      <c r="D54" s="59">
        <v>1997</v>
      </c>
      <c r="E54" s="61">
        <v>0</v>
      </c>
      <c r="F54" s="61">
        <v>0</v>
      </c>
      <c r="G54" s="61">
        <v>0</v>
      </c>
      <c r="H54" s="61">
        <v>0</v>
      </c>
      <c r="I54" s="58">
        <f>SUM(E54:H54)</f>
        <v>0</v>
      </c>
      <c r="J54" s="63">
        <v>39</v>
      </c>
    </row>
    <row r="55" spans="1:10" ht="15.75">
      <c r="A55" s="60">
        <v>40</v>
      </c>
      <c r="B55" s="59" t="s">
        <v>49</v>
      </c>
      <c r="C55" s="59" t="s">
        <v>41</v>
      </c>
      <c r="D55" s="59">
        <v>1999</v>
      </c>
      <c r="E55" s="61">
        <v>0</v>
      </c>
      <c r="F55" s="61">
        <v>0</v>
      </c>
      <c r="G55" s="61">
        <v>0</v>
      </c>
      <c r="H55" s="61">
        <v>0</v>
      </c>
      <c r="I55" s="58">
        <f>SUM(E55:H55)</f>
        <v>0</v>
      </c>
      <c r="J55" s="63">
        <v>40</v>
      </c>
    </row>
    <row r="56" spans="1:10" ht="15.75">
      <c r="A56" s="60">
        <v>41</v>
      </c>
      <c r="B56" s="59" t="s">
        <v>46</v>
      </c>
      <c r="C56" s="59" t="s">
        <v>47</v>
      </c>
      <c r="D56" s="59">
        <v>1998</v>
      </c>
      <c r="E56" s="61">
        <v>0</v>
      </c>
      <c r="F56" s="61">
        <v>0</v>
      </c>
      <c r="G56" s="61">
        <v>0</v>
      </c>
      <c r="H56" s="61"/>
      <c r="I56" s="58">
        <f>SUM(E56:H56)</f>
        <v>0</v>
      </c>
      <c r="J56" s="63">
        <v>41</v>
      </c>
    </row>
    <row r="57" spans="1:10" ht="15">
      <c r="A57" s="50"/>
      <c r="B57" s="51"/>
      <c r="C57" s="51"/>
      <c r="D57" s="51"/>
      <c r="E57" s="51"/>
      <c r="F57" s="51"/>
      <c r="G57" s="51"/>
      <c r="H57" s="51"/>
      <c r="I57" s="51"/>
      <c r="J57" s="51"/>
    </row>
    <row r="58" spans="1:10" ht="15">
      <c r="A58" s="50"/>
      <c r="C58" s="51"/>
      <c r="D58" s="51"/>
      <c r="E58" s="51"/>
      <c r="F58" s="51"/>
      <c r="G58" s="51"/>
      <c r="H58" s="51"/>
      <c r="I58" s="51"/>
      <c r="J58" s="51"/>
    </row>
    <row r="59" spans="1:10" ht="15">
      <c r="A59" s="50"/>
      <c r="B59" s="51" t="s">
        <v>178</v>
      </c>
      <c r="C59" s="50"/>
      <c r="D59" s="50"/>
      <c r="E59" s="50"/>
      <c r="F59" s="50"/>
      <c r="G59" s="50"/>
      <c r="H59" s="50"/>
      <c r="I59" s="50"/>
      <c r="J59" s="50"/>
    </row>
    <row r="60" spans="1:10" ht="15">
      <c r="A60" s="50"/>
      <c r="B60" s="50"/>
      <c r="C60" s="50"/>
      <c r="D60" s="50"/>
      <c r="E60" s="50"/>
      <c r="F60" s="50"/>
      <c r="G60" s="50"/>
      <c r="H60" s="50"/>
      <c r="I60" s="50"/>
      <c r="J60" s="50"/>
    </row>
    <row r="61" ht="15">
      <c r="B61" s="50" t="s">
        <v>177</v>
      </c>
    </row>
  </sheetData>
  <mergeCells count="5">
    <mergeCell ref="A1:J1"/>
    <mergeCell ref="A13:A14"/>
    <mergeCell ref="B13:B14"/>
    <mergeCell ref="D13:D14"/>
    <mergeCell ref="E13:H13"/>
  </mergeCells>
  <printOptions/>
  <pageMargins left="0.4" right="0.32" top="0.48" bottom="1" header="0.5" footer="0.5"/>
  <pageSetup horizontalDpi="300" verticalDpi="300" orientation="portrait" paperSize="9" scale="65" r:id="rId1"/>
  <colBreaks count="2" manualBreakCount="2">
    <brk id="10" max="65535" man="1"/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M34" sqref="M34"/>
    </sheetView>
  </sheetViews>
  <sheetFormatPr defaultColWidth="9.00390625" defaultRowHeight="12.75"/>
  <cols>
    <col min="1" max="1" width="25.125" style="0" customWidth="1"/>
    <col min="2" max="2" width="42.625" style="0" customWidth="1"/>
    <col min="3" max="3" width="15.00390625" style="0" customWidth="1"/>
    <col min="4" max="4" width="11.875" style="0" customWidth="1"/>
    <col min="8" max="8" width="12.125" style="0" customWidth="1"/>
  </cols>
  <sheetData>
    <row r="1" spans="1:10" ht="25.5">
      <c r="A1" s="80" t="s">
        <v>29</v>
      </c>
      <c r="B1" s="80"/>
      <c r="C1" s="80"/>
      <c r="D1" s="80"/>
      <c r="E1" s="80"/>
      <c r="F1" s="80"/>
      <c r="G1" s="80"/>
      <c r="H1" s="80"/>
      <c r="I1" s="80"/>
      <c r="J1" s="80"/>
    </row>
    <row r="2" spans="1:8" ht="25.5">
      <c r="A2" s="18" t="s">
        <v>19</v>
      </c>
      <c r="B2" s="18"/>
      <c r="C2" s="18"/>
      <c r="D2" s="18"/>
      <c r="E2" s="18"/>
      <c r="F2" s="18"/>
      <c r="G2" s="18"/>
      <c r="H2" s="18"/>
    </row>
    <row r="3" spans="1:8" ht="25.5">
      <c r="A3" s="20" t="s">
        <v>108</v>
      </c>
      <c r="B3" s="21"/>
      <c r="C3" s="21"/>
      <c r="D3" s="21"/>
      <c r="E3" s="22"/>
      <c r="F3" s="22"/>
      <c r="G3" s="22"/>
      <c r="H3" s="18"/>
    </row>
    <row r="4" spans="1:9" ht="12.75">
      <c r="A4" s="2"/>
      <c r="B4" s="2"/>
      <c r="C4" s="2"/>
      <c r="D4" s="2"/>
      <c r="E4" s="3"/>
      <c r="F4" s="3"/>
      <c r="G4" s="3"/>
      <c r="H4" s="3"/>
      <c r="I4" s="41"/>
    </row>
    <row r="5" spans="1:9" ht="12.75">
      <c r="A5" s="4" t="s">
        <v>8</v>
      </c>
      <c r="B5" s="4"/>
      <c r="C5" s="2"/>
      <c r="D5" s="2"/>
      <c r="E5" s="3"/>
      <c r="F5" s="5" t="s">
        <v>9</v>
      </c>
      <c r="G5" s="3"/>
      <c r="H5" s="3"/>
      <c r="I5" s="41"/>
    </row>
    <row r="6" spans="1:9" ht="12.75">
      <c r="A6" s="6" t="s">
        <v>10</v>
      </c>
      <c r="B6" s="6"/>
      <c r="C6" s="6"/>
      <c r="D6" s="6"/>
      <c r="E6" s="7" t="s">
        <v>11</v>
      </c>
      <c r="F6" s="86" t="s">
        <v>30</v>
      </c>
      <c r="G6" s="87"/>
      <c r="H6" s="8" t="s">
        <v>31</v>
      </c>
      <c r="I6" s="41"/>
    </row>
    <row r="7" spans="1:9" ht="12.75">
      <c r="A7" s="6" t="s">
        <v>12</v>
      </c>
      <c r="B7" s="6"/>
      <c r="C7" s="6" t="s">
        <v>13</v>
      </c>
      <c r="D7" s="6" t="s">
        <v>23</v>
      </c>
      <c r="E7" s="7" t="s">
        <v>14</v>
      </c>
      <c r="F7" s="86" t="s">
        <v>32</v>
      </c>
      <c r="G7" s="87"/>
      <c r="H7" s="8" t="s">
        <v>33</v>
      </c>
      <c r="I7" s="41"/>
    </row>
    <row r="8" spans="1:9" ht="12.75">
      <c r="A8" s="6" t="s">
        <v>15</v>
      </c>
      <c r="B8" s="6"/>
      <c r="C8" s="6" t="s">
        <v>22</v>
      </c>
      <c r="D8" s="6" t="s">
        <v>5</v>
      </c>
      <c r="E8" s="7" t="s">
        <v>16</v>
      </c>
      <c r="F8" s="86" t="s">
        <v>34</v>
      </c>
      <c r="G8" s="87"/>
      <c r="H8" s="8" t="s">
        <v>35</v>
      </c>
      <c r="I8" s="41"/>
    </row>
    <row r="9" spans="1:9" ht="12.75">
      <c r="A9" s="10"/>
      <c r="B9" s="10"/>
      <c r="C9" s="10"/>
      <c r="D9" s="10"/>
      <c r="E9" s="11" t="s">
        <v>17</v>
      </c>
      <c r="F9" s="88" t="s">
        <v>36</v>
      </c>
      <c r="G9" s="89"/>
      <c r="H9" s="12" t="s">
        <v>5</v>
      </c>
      <c r="I9" s="41"/>
    </row>
    <row r="10" spans="1:9" ht="12.75">
      <c r="A10" s="10"/>
      <c r="B10" s="10"/>
      <c r="C10" s="10"/>
      <c r="D10" s="10"/>
      <c r="E10" s="13" t="s">
        <v>18</v>
      </c>
      <c r="F10" s="88" t="s">
        <v>37</v>
      </c>
      <c r="G10" s="89"/>
      <c r="H10" s="12" t="s">
        <v>3</v>
      </c>
      <c r="I10" s="41"/>
    </row>
    <row r="11" spans="1:8" ht="15.75">
      <c r="A11" s="10"/>
      <c r="B11" s="42" t="s">
        <v>146</v>
      </c>
      <c r="C11" s="10"/>
      <c r="D11" s="10"/>
      <c r="E11" s="11"/>
      <c r="F11" s="9"/>
      <c r="G11" s="14"/>
      <c r="H11" s="14"/>
    </row>
    <row r="13" spans="1:9" ht="12.75">
      <c r="A13" s="93" t="s">
        <v>1</v>
      </c>
      <c r="B13" s="43"/>
      <c r="C13" s="95" t="s">
        <v>20</v>
      </c>
      <c r="D13" s="97" t="s">
        <v>2</v>
      </c>
      <c r="E13" s="97"/>
      <c r="F13" s="97"/>
      <c r="G13" s="97"/>
      <c r="H13" s="44"/>
      <c r="I13" s="48"/>
    </row>
    <row r="14" spans="1:9" ht="18">
      <c r="A14" s="94"/>
      <c r="B14" s="45" t="s">
        <v>114</v>
      </c>
      <c r="C14" s="96"/>
      <c r="D14" s="44" t="s">
        <v>3</v>
      </c>
      <c r="E14" s="44" t="s">
        <v>4</v>
      </c>
      <c r="F14" s="44" t="s">
        <v>27</v>
      </c>
      <c r="G14" s="44" t="s">
        <v>5</v>
      </c>
      <c r="H14" s="44" t="s">
        <v>179</v>
      </c>
      <c r="I14" s="48" t="s">
        <v>7</v>
      </c>
    </row>
    <row r="15" spans="4:9" ht="12.75">
      <c r="D15" s="47" t="s">
        <v>24</v>
      </c>
      <c r="E15" s="47" t="s">
        <v>25</v>
      </c>
      <c r="F15" s="47" t="s">
        <v>26</v>
      </c>
      <c r="G15" s="47" t="s">
        <v>28</v>
      </c>
      <c r="H15" s="48"/>
      <c r="I15" s="48"/>
    </row>
    <row r="16" spans="5:9" ht="12.75">
      <c r="E16" s="47"/>
      <c r="F16" s="47"/>
      <c r="G16" s="47"/>
      <c r="H16" s="48"/>
      <c r="I16" s="48"/>
    </row>
    <row r="17" spans="1:9" ht="18">
      <c r="A17" s="73" t="s">
        <v>147</v>
      </c>
      <c r="B17" s="73" t="s">
        <v>148</v>
      </c>
      <c r="C17" s="73">
        <v>1998</v>
      </c>
      <c r="D17" s="74">
        <v>207.3</v>
      </c>
      <c r="E17" s="74">
        <v>191.4</v>
      </c>
      <c r="F17" s="74">
        <v>224.4</v>
      </c>
      <c r="G17" s="74">
        <v>216.3</v>
      </c>
      <c r="H17" s="74">
        <f aca="true" t="shared" si="0" ref="H17:H38">SUM(D17:G17)</f>
        <v>839.4000000000001</v>
      </c>
      <c r="I17" s="65">
        <v>1</v>
      </c>
    </row>
    <row r="18" spans="1:9" ht="18">
      <c r="A18" s="73" t="s">
        <v>149</v>
      </c>
      <c r="B18" s="73" t="s">
        <v>45</v>
      </c>
      <c r="C18" s="73">
        <v>1994</v>
      </c>
      <c r="D18" s="74">
        <v>176.5</v>
      </c>
      <c r="E18" s="74">
        <v>164.5</v>
      </c>
      <c r="F18" s="74">
        <v>191.4</v>
      </c>
      <c r="G18" s="74">
        <v>182.8</v>
      </c>
      <c r="H18" s="74">
        <f t="shared" si="0"/>
        <v>715.2</v>
      </c>
      <c r="I18" s="65">
        <v>2</v>
      </c>
    </row>
    <row r="19" spans="1:9" ht="18">
      <c r="A19" s="64" t="s">
        <v>150</v>
      </c>
      <c r="B19" s="64" t="s">
        <v>31</v>
      </c>
      <c r="C19" s="64">
        <v>1996</v>
      </c>
      <c r="D19" s="65">
        <v>174.3</v>
      </c>
      <c r="E19" s="65">
        <v>155.9</v>
      </c>
      <c r="F19" s="65">
        <v>163.8</v>
      </c>
      <c r="G19" s="65">
        <v>154.4</v>
      </c>
      <c r="H19" s="65">
        <f t="shared" si="0"/>
        <v>648.4000000000001</v>
      </c>
      <c r="I19" s="65">
        <v>3</v>
      </c>
    </row>
    <row r="20" spans="1:9" ht="18">
      <c r="A20" s="64" t="s">
        <v>152</v>
      </c>
      <c r="B20" s="64" t="s">
        <v>153</v>
      </c>
      <c r="C20" s="64">
        <v>1996</v>
      </c>
      <c r="D20" s="65">
        <v>145</v>
      </c>
      <c r="E20" s="65">
        <v>103.4</v>
      </c>
      <c r="F20" s="65">
        <v>156.1</v>
      </c>
      <c r="G20" s="65">
        <v>120.1</v>
      </c>
      <c r="H20" s="65">
        <f t="shared" si="0"/>
        <v>524.6</v>
      </c>
      <c r="I20" s="65">
        <v>4</v>
      </c>
    </row>
    <row r="21" spans="1:9" ht="18">
      <c r="A21" s="64" t="s">
        <v>154</v>
      </c>
      <c r="B21" s="64" t="s">
        <v>155</v>
      </c>
      <c r="C21" s="64">
        <v>1998</v>
      </c>
      <c r="D21" s="65">
        <v>133.9</v>
      </c>
      <c r="E21" s="65">
        <v>108.1</v>
      </c>
      <c r="F21" s="65">
        <v>133.1</v>
      </c>
      <c r="G21" s="65">
        <v>109.3</v>
      </c>
      <c r="H21" s="65">
        <f t="shared" si="0"/>
        <v>484.40000000000003</v>
      </c>
      <c r="I21" s="65">
        <v>5</v>
      </c>
    </row>
    <row r="22" spans="1:9" ht="18">
      <c r="A22" s="64" t="s">
        <v>156</v>
      </c>
      <c r="B22" s="64" t="s">
        <v>79</v>
      </c>
      <c r="C22" s="64">
        <v>1997</v>
      </c>
      <c r="D22" s="65">
        <v>111</v>
      </c>
      <c r="E22" s="65">
        <v>86.5</v>
      </c>
      <c r="F22" s="65">
        <v>117.8</v>
      </c>
      <c r="G22" s="65">
        <v>90.4</v>
      </c>
      <c r="H22" s="65">
        <f t="shared" si="0"/>
        <v>405.70000000000005</v>
      </c>
      <c r="I22" s="65">
        <v>6</v>
      </c>
    </row>
    <row r="23" spans="1:9" ht="18">
      <c r="A23" s="64" t="s">
        <v>157</v>
      </c>
      <c r="B23" s="64" t="s">
        <v>158</v>
      </c>
      <c r="C23" s="64">
        <v>2000</v>
      </c>
      <c r="D23" s="65">
        <v>89.9</v>
      </c>
      <c r="E23" s="65">
        <v>66.4</v>
      </c>
      <c r="F23" s="65">
        <v>92.4</v>
      </c>
      <c r="G23" s="65">
        <v>65.9</v>
      </c>
      <c r="H23" s="65">
        <f t="shared" si="0"/>
        <v>314.6</v>
      </c>
      <c r="I23" s="65">
        <v>7</v>
      </c>
    </row>
    <row r="24" spans="1:9" ht="18">
      <c r="A24" s="64" t="s">
        <v>160</v>
      </c>
      <c r="B24" s="64" t="s">
        <v>110</v>
      </c>
      <c r="C24" s="64">
        <v>2001</v>
      </c>
      <c r="D24" s="65">
        <v>79.1</v>
      </c>
      <c r="E24" s="65">
        <v>61.5</v>
      </c>
      <c r="F24" s="65">
        <v>88.7</v>
      </c>
      <c r="G24" s="65">
        <v>74</v>
      </c>
      <c r="H24" s="65">
        <f t="shared" si="0"/>
        <v>303.3</v>
      </c>
      <c r="I24" s="65">
        <v>8</v>
      </c>
    </row>
    <row r="25" spans="1:9" ht="18">
      <c r="A25" s="64" t="s">
        <v>159</v>
      </c>
      <c r="B25" s="64" t="s">
        <v>45</v>
      </c>
      <c r="C25" s="64">
        <v>1995</v>
      </c>
      <c r="D25" s="65">
        <v>83.5</v>
      </c>
      <c r="E25" s="65">
        <v>68.8</v>
      </c>
      <c r="F25" s="65">
        <v>86.4</v>
      </c>
      <c r="G25" s="65">
        <v>55.6</v>
      </c>
      <c r="H25" s="65">
        <f t="shared" si="0"/>
        <v>294.3</v>
      </c>
      <c r="I25" s="65">
        <v>9</v>
      </c>
    </row>
    <row r="26" spans="1:9" ht="18">
      <c r="A26" s="64" t="s">
        <v>162</v>
      </c>
      <c r="B26" s="64" t="s">
        <v>148</v>
      </c>
      <c r="C26" s="64">
        <v>2000</v>
      </c>
      <c r="D26" s="65">
        <v>69.8</v>
      </c>
      <c r="E26" s="65">
        <v>67.1</v>
      </c>
      <c r="F26" s="65">
        <v>98.2</v>
      </c>
      <c r="G26" s="65">
        <v>58.8</v>
      </c>
      <c r="H26" s="65">
        <f t="shared" si="0"/>
        <v>293.9</v>
      </c>
      <c r="I26" s="65">
        <v>10</v>
      </c>
    </row>
    <row r="27" spans="1:9" ht="18">
      <c r="A27" s="64" t="s">
        <v>163</v>
      </c>
      <c r="B27" s="64" t="s">
        <v>110</v>
      </c>
      <c r="C27" s="64">
        <v>1998</v>
      </c>
      <c r="D27" s="65">
        <v>68.8</v>
      </c>
      <c r="E27" s="65">
        <v>66.3</v>
      </c>
      <c r="F27" s="65">
        <v>92.8</v>
      </c>
      <c r="G27" s="65">
        <v>59.3</v>
      </c>
      <c r="H27" s="65">
        <f t="shared" si="0"/>
        <v>287.2</v>
      </c>
      <c r="I27" s="65">
        <v>11</v>
      </c>
    </row>
    <row r="28" spans="1:9" ht="18">
      <c r="A28" s="64" t="s">
        <v>166</v>
      </c>
      <c r="B28" s="64" t="s">
        <v>110</v>
      </c>
      <c r="C28" s="64">
        <v>2000</v>
      </c>
      <c r="D28" s="65">
        <v>42</v>
      </c>
      <c r="E28" s="65">
        <v>58.2</v>
      </c>
      <c r="F28" s="65">
        <v>88.4</v>
      </c>
      <c r="G28" s="65">
        <v>46.8</v>
      </c>
      <c r="H28" s="65">
        <f t="shared" si="0"/>
        <v>235.40000000000003</v>
      </c>
      <c r="I28" s="65">
        <v>12</v>
      </c>
    </row>
    <row r="29" spans="1:9" ht="18">
      <c r="A29" s="64" t="s">
        <v>161</v>
      </c>
      <c r="B29" s="64" t="s">
        <v>45</v>
      </c>
      <c r="C29" s="64">
        <v>1999</v>
      </c>
      <c r="D29" s="65">
        <v>73.2</v>
      </c>
      <c r="E29" s="65">
        <v>65.4</v>
      </c>
      <c r="F29" s="65">
        <v>92.3</v>
      </c>
      <c r="G29" s="65">
        <v>0</v>
      </c>
      <c r="H29" s="65">
        <f t="shared" si="0"/>
        <v>230.90000000000003</v>
      </c>
      <c r="I29" s="65">
        <v>13</v>
      </c>
    </row>
    <row r="30" spans="1:9" ht="18">
      <c r="A30" s="64" t="s">
        <v>164</v>
      </c>
      <c r="B30" s="64" t="s">
        <v>45</v>
      </c>
      <c r="C30" s="64">
        <v>1998</v>
      </c>
      <c r="D30" s="65">
        <v>64.4</v>
      </c>
      <c r="E30" s="65">
        <v>66.6</v>
      </c>
      <c r="F30" s="65">
        <v>86.9</v>
      </c>
      <c r="G30" s="65">
        <v>0</v>
      </c>
      <c r="H30" s="65">
        <f t="shared" si="0"/>
        <v>217.9</v>
      </c>
      <c r="I30" s="65">
        <v>14</v>
      </c>
    </row>
    <row r="31" spans="1:9" ht="18">
      <c r="A31" s="64" t="s">
        <v>165</v>
      </c>
      <c r="B31" s="64" t="s">
        <v>79</v>
      </c>
      <c r="C31" s="64">
        <v>1997</v>
      </c>
      <c r="D31" s="65">
        <v>83</v>
      </c>
      <c r="E31" s="65">
        <v>45.6</v>
      </c>
      <c r="F31" s="65">
        <v>86.4</v>
      </c>
      <c r="G31" s="65">
        <v>0</v>
      </c>
      <c r="H31" s="65">
        <f t="shared" si="0"/>
        <v>215</v>
      </c>
      <c r="I31" s="65">
        <v>15</v>
      </c>
    </row>
    <row r="32" spans="1:9" ht="18">
      <c r="A32" s="73" t="s">
        <v>168</v>
      </c>
      <c r="B32" s="73" t="s">
        <v>79</v>
      </c>
      <c r="C32" s="73">
        <v>1996</v>
      </c>
      <c r="D32" s="65">
        <v>32.6</v>
      </c>
      <c r="E32" s="65">
        <v>41.2</v>
      </c>
      <c r="F32" s="65">
        <v>67</v>
      </c>
      <c r="G32" s="65">
        <v>0</v>
      </c>
      <c r="H32" s="65">
        <f t="shared" si="0"/>
        <v>140.8</v>
      </c>
      <c r="I32" s="65">
        <v>16</v>
      </c>
    </row>
    <row r="33" spans="1:9" ht="18">
      <c r="A33" s="73" t="s">
        <v>167</v>
      </c>
      <c r="B33" s="73" t="s">
        <v>79</v>
      </c>
      <c r="C33" s="73">
        <v>1995</v>
      </c>
      <c r="D33" s="65">
        <v>39.8</v>
      </c>
      <c r="E33" s="65">
        <v>43.4</v>
      </c>
      <c r="F33" s="65">
        <v>35.4</v>
      </c>
      <c r="G33" s="65">
        <v>0</v>
      </c>
      <c r="H33" s="65">
        <f t="shared" si="0"/>
        <v>118.6</v>
      </c>
      <c r="I33" s="65">
        <v>17</v>
      </c>
    </row>
    <row r="34" spans="1:9" ht="18">
      <c r="A34" s="73" t="s">
        <v>171</v>
      </c>
      <c r="B34" s="73" t="s">
        <v>172</v>
      </c>
      <c r="C34" s="73">
        <v>2000</v>
      </c>
      <c r="D34" s="65">
        <v>11.8</v>
      </c>
      <c r="E34" s="65">
        <v>0</v>
      </c>
      <c r="F34" s="65">
        <v>79.8</v>
      </c>
      <c r="G34" s="65">
        <v>0</v>
      </c>
      <c r="H34" s="65">
        <f t="shared" si="0"/>
        <v>91.6</v>
      </c>
      <c r="I34" s="65">
        <v>18</v>
      </c>
    </row>
    <row r="35" spans="1:9" ht="18">
      <c r="A35" s="73" t="s">
        <v>169</v>
      </c>
      <c r="B35" s="73" t="s">
        <v>183</v>
      </c>
      <c r="C35" s="73">
        <v>1997</v>
      </c>
      <c r="D35" s="65">
        <v>20.6</v>
      </c>
      <c r="E35" s="65">
        <v>0</v>
      </c>
      <c r="F35" s="65"/>
      <c r="G35" s="65">
        <v>0</v>
      </c>
      <c r="H35" s="65">
        <f t="shared" si="0"/>
        <v>20.6</v>
      </c>
      <c r="I35" s="65">
        <v>19</v>
      </c>
    </row>
    <row r="36" spans="1:9" ht="18">
      <c r="A36" s="73" t="s">
        <v>170</v>
      </c>
      <c r="B36" s="73" t="s">
        <v>183</v>
      </c>
      <c r="C36" s="73">
        <v>1998</v>
      </c>
      <c r="D36" s="65">
        <v>16.2</v>
      </c>
      <c r="E36" s="65">
        <v>0</v>
      </c>
      <c r="F36" s="65"/>
      <c r="G36" s="65">
        <v>0</v>
      </c>
      <c r="H36" s="65">
        <f t="shared" si="0"/>
        <v>16.2</v>
      </c>
      <c r="I36" s="65">
        <v>20</v>
      </c>
    </row>
    <row r="37" spans="1:9" ht="18">
      <c r="A37" s="73" t="s">
        <v>173</v>
      </c>
      <c r="B37" s="73" t="s">
        <v>174</v>
      </c>
      <c r="C37" s="73">
        <v>1996</v>
      </c>
      <c r="D37" s="65">
        <v>0</v>
      </c>
      <c r="E37" s="65">
        <v>0</v>
      </c>
      <c r="F37" s="65"/>
      <c r="G37" s="65">
        <v>0</v>
      </c>
      <c r="H37" s="65">
        <f t="shared" si="0"/>
        <v>0</v>
      </c>
      <c r="I37" s="65">
        <v>21</v>
      </c>
    </row>
    <row r="38" spans="1:9" ht="18">
      <c r="A38" s="73" t="s">
        <v>175</v>
      </c>
      <c r="B38" s="73" t="s">
        <v>68</v>
      </c>
      <c r="C38" s="73">
        <v>1997</v>
      </c>
      <c r="D38" s="65">
        <v>0</v>
      </c>
      <c r="E38" s="65">
        <v>0</v>
      </c>
      <c r="F38" s="65"/>
      <c r="G38" s="65">
        <v>0</v>
      </c>
      <c r="H38" s="65">
        <f t="shared" si="0"/>
        <v>0</v>
      </c>
      <c r="I38" s="65">
        <v>22</v>
      </c>
    </row>
    <row r="39" spans="1:9" ht="18">
      <c r="A39" s="73" t="s">
        <v>151</v>
      </c>
      <c r="B39" s="73" t="s">
        <v>184</v>
      </c>
      <c r="C39" s="73">
        <v>1993</v>
      </c>
      <c r="D39" s="74">
        <v>168.9</v>
      </c>
      <c r="E39" s="74">
        <v>143.4</v>
      </c>
      <c r="F39" s="74">
        <v>197.3</v>
      </c>
      <c r="G39" s="74">
        <v>190.2</v>
      </c>
      <c r="H39" s="74">
        <f>SUM(D39:G39)</f>
        <v>699.8</v>
      </c>
      <c r="I39" s="65">
        <v>23</v>
      </c>
    </row>
    <row r="40" ht="12.75">
      <c r="A40" s="49" t="s">
        <v>21</v>
      </c>
    </row>
    <row r="42" spans="1:8" ht="12.75">
      <c r="A42" t="s">
        <v>107</v>
      </c>
      <c r="B42" s="49"/>
      <c r="C42" s="49"/>
      <c r="D42" s="49"/>
      <c r="E42" s="49"/>
      <c r="F42" s="49"/>
      <c r="G42" s="49"/>
      <c r="H42" s="49"/>
    </row>
  </sheetData>
  <mergeCells count="9">
    <mergeCell ref="F9:G9"/>
    <mergeCell ref="F10:G10"/>
    <mergeCell ref="A13:A14"/>
    <mergeCell ref="C13:C14"/>
    <mergeCell ref="D13:G13"/>
    <mergeCell ref="F6:G6"/>
    <mergeCell ref="F7:G7"/>
    <mergeCell ref="F8:G8"/>
    <mergeCell ref="A1:J1"/>
  </mergeCells>
  <printOptions/>
  <pageMargins left="1.67" right="0.75" top="0.23" bottom="0.17" header="0.18" footer="0.17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2010-01-09T17:50:12Z</cp:lastPrinted>
  <dcterms:created xsi:type="dcterms:W3CDTF">2010-01-05T04:19:47Z</dcterms:created>
  <dcterms:modified xsi:type="dcterms:W3CDTF">2010-01-12T09:04:39Z</dcterms:modified>
  <cp:category/>
  <cp:version/>
  <cp:contentType/>
  <cp:contentStatus/>
</cp:coreProperties>
</file>